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loydsoflondon-my.sharepoint.com/personal/mait_lloyds_com/Documents/Desktop/"/>
    </mc:Choice>
  </mc:AlternateContent>
  <xr:revisionPtr revIDLastSave="0" documentId="8_{074B2C15-AABB-4BE8-96F9-88BD30CAC837}" xr6:coauthVersionLast="47" xr6:coauthVersionMax="47" xr10:uidLastSave="{00000000-0000-0000-0000-000000000000}"/>
  <bookViews>
    <workbookView xWindow="-120" yWindow="-120" windowWidth="23280" windowHeight="15000" xr2:uid="{04A709D3-377F-414A-9BBC-48EB75CEC0FC}"/>
  </bookViews>
  <sheets>
    <sheet name="Cover Sheet" sheetId="2" r:id="rId1"/>
    <sheet name="Primary Validations" sheetId="1" r:id="rId2"/>
  </sheets>
  <externalReferences>
    <externalReference r:id="rId3"/>
  </externalReferences>
  <definedNames>
    <definedName name="_Data_Group_Attributes_all" localSheetId="0">#REF!</definedName>
    <definedName name="_Data_Group_Attributes_all">#REF!</definedName>
    <definedName name="_xlnm._FilterDatabase" localSheetId="1" hidden="1">'Primary Validations'!$A$4:$N$94</definedName>
    <definedName name="MRC" localSheetId="0">#REF!</definedName>
    <definedName name="MRC">#REF!</definedName>
    <definedName name="PLACING" localSheetId="0">#REF!</definedName>
    <definedName name="PLACING">#REF!</definedName>
    <definedName name="UNIQUE" localSheetId="0">#REF!</definedName>
    <definedName name="UNIQ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1" i="1" l="1"/>
  <c r="E92" i="1"/>
  <c r="E93" i="1"/>
  <c r="E94" i="1"/>
</calcChain>
</file>

<file path=xl/sharedStrings.xml><?xml version="1.0" encoding="utf-8"?>
<sst xmlns="http://schemas.openxmlformats.org/spreadsheetml/2006/main" count="856" uniqueCount="193">
  <si>
    <t>Reserving Return Data - RRA Data Requirements Primary Validation</t>
  </si>
  <si>
    <t>Version</t>
  </si>
  <si>
    <t>Date</t>
  </si>
  <si>
    <t>Change Description</t>
  </si>
  <si>
    <t>Changed By</t>
  </si>
  <si>
    <t>Baselined version with modifications based on handover and the feedback comments from the BRD document</t>
  </si>
  <si>
    <t>David Olawoyin</t>
  </si>
  <si>
    <t>Reserving Data - Primary Validations on RRA</t>
  </si>
  <si>
    <t>Template File</t>
  </si>
  <si>
    <t>Order #</t>
  </si>
  <si>
    <t>Data Field Name</t>
  </si>
  <si>
    <t>Description</t>
  </si>
  <si>
    <t>Conditionality</t>
  </si>
  <si>
    <t>Validations</t>
  </si>
  <si>
    <t>Validation Changed to</t>
  </si>
  <si>
    <t>Data Field Type</t>
  </si>
  <si>
    <t>Field Length</t>
  </si>
  <si>
    <t>Examples</t>
  </si>
  <si>
    <t>Reference Data Flag</t>
  </si>
  <si>
    <t>Sensitive Data</t>
  </si>
  <si>
    <t>RRA020</t>
  </si>
  <si>
    <t>Currency Code</t>
  </si>
  <si>
    <t xml:space="preserve">The ISO 4217 three-letter code or the Lloyd's-defined code for the currency in which the monetary values are returned, X+1 basis to be used.
Only the following currencies are required: AUD, CAD, CHF, DKK, EUR, GBP, HKD, JPY, NOK, NZD, SEK, SGD, USD, ZAR. 
</t>
  </si>
  <si>
    <t>Mandatory</t>
  </si>
  <si>
    <r>
      <rPr>
        <sz val="10"/>
        <color rgb="FF000000"/>
        <rFont val="Calibri"/>
        <scheme val="minor"/>
      </rPr>
      <t xml:space="preserve">Value &amp; Format
- Value must be a 3 string value - Error
Structure &amp; Format
- Value must be XXX - Error
Thresholds
</t>
    </r>
    <r>
      <rPr>
        <b/>
        <sz val="10"/>
        <color rgb="FFFF0000"/>
        <rFont val="Calibri"/>
        <scheme val="minor"/>
      </rPr>
      <t>- Must only be the following 14 values: AUD, CAD, CHF, DKK, EUR, GBP, HKD, JPY, NOK, NZD, SEK, SGD, USD, ZAR and OTH - Error</t>
    </r>
  </si>
  <si>
    <t>String</t>
  </si>
  <si>
    <t>AUD, CAD, CHF, DKK, EUR, GBP, HKD, JPY, NOK, NZD, SEK, SGD, USD, ZAR, OTH</t>
  </si>
  <si>
    <t>Y</t>
  </si>
  <si>
    <t>N</t>
  </si>
  <si>
    <t>Spot Rates</t>
  </si>
  <si>
    <t>Syndicate's FX Rates used in their reserving exercise</t>
  </si>
  <si>
    <t>Value &amp; Format
- Numerical value with up to 4 decimal places - Error
Structure &amp; Format
- Value must be XXXX.XX - Error
Cross Field
- Spot Rate should be grather than 0 when Settlement Currency is one of 15 (AUD, CAD, CHF, DKK, EUR, GBP, HKD, JPY, NOK, NZD, SEK, SGD, USD, ZAR and OTH) - Error
- Spot Rate should be equal to 1 when Settlement Currency Code is one of two (GBP, OTH)</t>
  </si>
  <si>
    <t>Decimal (13,4)</t>
  </si>
  <si>
    <t>1.87, 1.68, 1.15, 179.95, 1</t>
  </si>
  <si>
    <t>RRA081</t>
  </si>
  <si>
    <t>LOB Code</t>
  </si>
  <si>
    <t xml:space="preserve">Lloyd's Generic Line of Business Code in relation to the Syndicate Reserving Class of Business. </t>
  </si>
  <si>
    <r>
      <t xml:space="preserve">Value &amp; Format
- The valid values must be alphanumeric  with up to five character long, within the value list available from the Lloyd's Classes - Error
Structure &amp; Format
- AA111, </t>
    </r>
    <r>
      <rPr>
        <b/>
        <sz val="10"/>
        <color rgb="FFFF0000"/>
        <rFont val="Calibri"/>
        <family val="2"/>
        <scheme val="minor"/>
      </rPr>
      <t>AA11B</t>
    </r>
    <r>
      <rPr>
        <sz val="10"/>
        <color theme="1"/>
        <rFont val="Calibri"/>
        <family val="2"/>
        <scheme val="minor"/>
      </rPr>
      <t xml:space="preserve"> - Error
Cross Field
- The LOB and Reserving Class Tag combination need to match onto the mapping table, where supplied (checking that the ClassTag can be blank) - Error
Thresholds
- The Lloyd's Classes mapping must be used to identify the appropriate Lloyd's Generic Line of Business by using the Risk Codes from the Old data
- The triangle data in the RRQ must be used to allocate or split the appropriate old TPD data in the right bucket, by using the percentages for premiums paid, outstanding and incurred values respectively</t>
    </r>
  </si>
  <si>
    <t>AH101 or CF301 or CF30B</t>
  </si>
  <si>
    <t>RRA091</t>
  </si>
  <si>
    <t>Syndicate Reserving Class of Business</t>
  </si>
  <si>
    <t>Syndicate's own Reserving Class of Business</t>
  </si>
  <si>
    <t>Structure &amp; Format
- The length of characters must not be more than 100 characters long - Warning</t>
  </si>
  <si>
    <t>Contingency, Accident &amp; Health (direct), Professional Indemnity, Employers Liability, Property D&amp;F Open Market</t>
  </si>
  <si>
    <t>RRA193</t>
  </si>
  <si>
    <t>Pure Year of Account</t>
  </si>
  <si>
    <t>Pure Year of Account. Latest 20 pure years of account only.
Note: This form also captures data for unincepted business.</t>
  </si>
  <si>
    <t>Value &amp; Format
- Value must be a 4 digit numerical value - Error
Structure &amp; Format
- Value must be YYYY - Error
Cross Field
- Use RITC Matrix to validate the [Ceding Year of Account] - Error
Thresholds
- Value must be within the last 20 years, going back from and including the year of the reporting period - Error</t>
  </si>
  <si>
    <t>Integer</t>
  </si>
  <si>
    <t>RRA292</t>
  </si>
  <si>
    <t>RRA194</t>
  </si>
  <si>
    <t>RRA291</t>
  </si>
  <si>
    <t>RRA293</t>
  </si>
  <si>
    <r>
      <rPr>
        <sz val="10"/>
        <color rgb="FF000000"/>
        <rFont val="Calibri"/>
        <scheme val="minor"/>
      </rPr>
      <t xml:space="preserve">Value &amp; Format
- The valid values must be alphanumeric  with up to five character long, within the value list available from the Lloyd's Classes - Error
Structure &amp; Format
- AA111, </t>
    </r>
    <r>
      <rPr>
        <b/>
        <sz val="10"/>
        <color rgb="FFFF0000"/>
        <rFont val="Calibri"/>
        <scheme val="minor"/>
      </rPr>
      <t>AA11B</t>
    </r>
    <r>
      <rPr>
        <sz val="10"/>
        <color rgb="FF000000"/>
        <rFont val="Calibri"/>
        <scheme val="minor"/>
      </rPr>
      <t xml:space="preserve"> - Error
Cross Field
- There is a possibility of the Generic Line of Business mapping to more than one Risk Code, which allows a split into multiple Risk Codes, where supplied - Error
Thresholds
- The Lloyd's Classes mapping must be used to identify the appropriate Lloyd's Generic Line of Business by using the Risk Codes from the Old data
- The triangle data in the RRQ must be used to allocate or split the appropriate old TPD data in the right bucket, by using the percentages for premiums paid, outstanding and incurred values respectively</t>
    </r>
  </si>
  <si>
    <t>RRA294</t>
  </si>
  <si>
    <t>Net Claims Paid including ALAE</t>
  </si>
  <si>
    <t>Total net amount paid for claims including claims handling expenses (ALAE).</t>
  </si>
  <si>
    <t>Value &amp; Format
- Numerical value with up to 4 decimal places - Error
Structure &amp; Format
- #####.0000 - Error
Thresholds
- The value should be less than £1m* (including all negative values) - Warning
* Where the £1m threshold has been determined by converting the amount in Settlement Currency to GBP</t>
  </si>
  <si>
    <t>Decimal (17,4)</t>
  </si>
  <si>
    <t/>
  </si>
  <si>
    <t>RRA391</t>
  </si>
  <si>
    <t>RRA591</t>
  </si>
  <si>
    <t>LPT/ADC Ceding Syndicate Number</t>
  </si>
  <si>
    <t>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t>
  </si>
  <si>
    <r>
      <rPr>
        <sz val="10"/>
        <color rgb="FF000000"/>
        <rFont val="Calibri"/>
        <scheme val="minor"/>
      </rPr>
      <t xml:space="preserve">Structure &amp; Format
- The length of characters must not be more than 4 characters long but could be shorter - Error
Thresholds
- The value must be a valid value, and exist within the reference data for Syndicate Number - Error
Anomalies
</t>
    </r>
    <r>
      <rPr>
        <sz val="10"/>
        <color rgb="FF7030A0"/>
        <rFont val="Calibri"/>
        <scheme val="minor"/>
      </rPr>
      <t>- Ceding [SyndicateNumber] must not be the same as the [LPT/ADC Ceding Syndicate Number] - Error</t>
    </r>
  </si>
  <si>
    <t>Reporting Year of Account</t>
  </si>
  <si>
    <t>The reporting year relating to the pure year of account.
Note: This form also captures data for unincepted business.</t>
  </si>
  <si>
    <t>Value &amp; Format
- Value must be a 4 digit numerical value - Error
Structure &amp; Format
- Value must be YYYY - Error
Cross Field
- Use PureYear and ReportingYear Matrix to validate theReporting Year of Account - Error
Thresholds
- Reporting Year cannot be less than Pure Year of Account - Error</t>
  </si>
  <si>
    <t>Net Amount Claims Outstanding Reported Claims</t>
  </si>
  <si>
    <t>Total net amount of claims reported but yet to be paid as at the date of the return. It excludes ULAE.</t>
  </si>
  <si>
    <t>Reserving Class Tag</t>
  </si>
  <si>
    <t>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t>
  </si>
  <si>
    <t>Condictional Mandatory</t>
  </si>
  <si>
    <r>
      <t xml:space="preserve">Structure &amp; Format
- The length of characters must not be more than </t>
    </r>
    <r>
      <rPr>
        <b/>
        <sz val="10"/>
        <color rgb="FFFF0000"/>
        <rFont val="Calibri"/>
        <family val="2"/>
        <scheme val="minor"/>
      </rPr>
      <t>10</t>
    </r>
    <r>
      <rPr>
        <sz val="10"/>
        <color theme="1"/>
        <rFont val="Calibri"/>
        <family val="2"/>
        <scheme val="minor"/>
      </rPr>
      <t xml:space="preserve"> characters long - Error
</t>
    </r>
    <r>
      <rPr>
        <b/>
        <sz val="10"/>
        <color rgb="FFFF0000"/>
        <rFont val="Calibri"/>
        <family val="2"/>
        <scheme val="minor"/>
      </rPr>
      <t>Cross Field
- Use the reference data for [Reserving Class Tag] to validate the value - Error</t>
    </r>
  </si>
  <si>
    <t>US / Non-US / Worldwide, Onshore / Offshore / Mixed</t>
  </si>
  <si>
    <r>
      <rPr>
        <sz val="10"/>
        <color rgb="FF000000"/>
        <rFont val="Calibri"/>
        <scheme val="minor"/>
      </rPr>
      <t>Value &amp; Format
- The valid values must be alphanumeric  with up to five character long, within the value list available from the Lloyd's Classes - Error
Structure &amp; Format
- AA111,</t>
    </r>
    <r>
      <rPr>
        <b/>
        <sz val="10"/>
        <color rgb="FFFF0000"/>
        <rFont val="Calibri"/>
        <scheme val="minor"/>
      </rPr>
      <t xml:space="preserve"> AA11B</t>
    </r>
    <r>
      <rPr>
        <sz val="10"/>
        <color rgb="FF000000"/>
        <rFont val="Calibri"/>
        <scheme val="minor"/>
      </rPr>
      <t xml:space="preserve"> - Error
</t>
    </r>
    <r>
      <rPr>
        <strike/>
        <sz val="10"/>
        <color rgb="FFFF0000"/>
        <rFont val="Calibri"/>
        <scheme val="minor"/>
      </rPr>
      <t>Cross Field
- There is a possibility of the Generic Line of Business mapping to more than one Risk Code, which allows a split into multiple Risk Codes, where supplied - Error
Thresholds
- The Lloyd's Classes mapping must be used to identify the appropriate Lloyd's Generic Line of Business by using the Risk Codes from the Old data
- The triangle data in the RRQ must be used to allocate or split the appropriate old TPD data in the right bucket, by using the percentages for premiums paid, outstanding and incurred values respectively</t>
    </r>
  </si>
  <si>
    <t>Common Market and Lloyd's Class of Business in relation to the Syndicate Reserving Class of Business. Please review Lloyd's Generic Line of business proposal in the Lloyd's Classes tab for further information.</t>
  </si>
  <si>
    <t>Solvency II class of business</t>
  </si>
  <si>
    <t>The Solvency II Class of Business code.</t>
  </si>
  <si>
    <r>
      <rPr>
        <strike/>
        <sz val="10"/>
        <color rgb="FF000000"/>
        <rFont val="Calibri"/>
        <family val="2"/>
        <scheme val="minor"/>
      </rPr>
      <t xml:space="preserve">Structure &amp; Format
- The length of characters must not be more than </t>
    </r>
    <r>
      <rPr>
        <b/>
        <strike/>
        <sz val="10"/>
        <color rgb="FFFF0000"/>
        <rFont val="Calibri"/>
        <family val="2"/>
        <scheme val="minor"/>
      </rPr>
      <t>10</t>
    </r>
    <r>
      <rPr>
        <strike/>
        <sz val="10"/>
        <color rgb="FF000000"/>
        <rFont val="Calibri"/>
        <family val="2"/>
        <scheme val="minor"/>
      </rPr>
      <t xml:space="preserve"> characters long -</t>
    </r>
    <r>
      <rPr>
        <b/>
        <strike/>
        <sz val="10"/>
        <color rgb="FFFF0000"/>
        <rFont val="Calibri"/>
        <family val="2"/>
        <scheme val="minor"/>
      </rPr>
      <t xml:space="preserve"> Error
</t>
    </r>
    <r>
      <rPr>
        <strike/>
        <sz val="10"/>
        <color rgb="FF000000"/>
        <rFont val="Calibri"/>
        <family val="2"/>
        <scheme val="minor"/>
      </rPr>
      <t xml:space="preserve">
</t>
    </r>
    <r>
      <rPr>
        <b/>
        <strike/>
        <sz val="10"/>
        <color rgb="FFFF0000"/>
        <rFont val="Calibri"/>
        <family val="2"/>
        <scheme val="minor"/>
      </rPr>
      <t>Cross Field
- Use the reference data for [Solvency II Class of Business Code] to validate the value - Error</t>
    </r>
  </si>
  <si>
    <t>Reserving Class Portfolio Tag</t>
  </si>
  <si>
    <t>Provides additional specific information on the syndicate reserving class. Identifies where Reserving Classes contain or are fully related to portfolio business.</t>
  </si>
  <si>
    <t>Optional</t>
  </si>
  <si>
    <t>Structure &amp; Format
- The length of characters must not be more than 100 characters long - Error
Cross Field
- Use the reference data for [Reserving Class Portfolio Tag] to validate the value, if value is Not Null - Error</t>
  </si>
  <si>
    <t>Fully ACT, Contains ACT, Fully MFT, Contains MFT, Fully Other Facilities, Contains Other Facilities, Contains ACT and MFT, Contains ACT, MFT and Other Facilities</t>
  </si>
  <si>
    <t>Major Loss Code</t>
  </si>
  <si>
    <t xml:space="preserve">Catastrophe Coded claims (per QMR Market Bulletin and other material cat coded claims) for Years of Account following implementation of the new TPD for receiving syndicates only with the following materiality:
- QMR Market Bulletin cats: Ultimate expected to be in excess of £1m to the Syndicate
- Other material cats: specifically monitored by the Managing Agent. Please provide details on the event monitoring materiality of these within the QMA800u.
The Core Market Retrusn Catastrophe Code will be adopted. </t>
  </si>
  <si>
    <t>Thresholds
- The value must be validated with the Major Loss Code (dbo.MajorLoss table) reference data, if it is not a Null value (it is marked as Active in the MajorLoss table) - Error</t>
  </si>
  <si>
    <t>Settlement Currency Code</t>
  </si>
  <si>
    <t>The ISO 4217 three-letter code or the Lloyd's-defined code for the currency in which the monetary values are returned, X+1 basis to be used.
Only the following currencies are required: USD, GBP, OTH and CNV. 
OTH is sum of all other non-USD/non-GBP monetary values converted to pounds sterling at the exchange rates used by the Managing Agent in their quarter end QMA submission. CNV represents the combined Total amounts for GBP and OTH, plus the USD amount converted to GBP at the exchange rates used by the Managing Agent in their quarter end QMA submission.</t>
  </si>
  <si>
    <t>Value &amp; Format
- Value must be a 3 string value - Error
Structure &amp; Format
- Value must be XXX - Error
Thresholds
- Must only be the following 4 values, GBP, USD, OTH, EUR - Error</t>
  </si>
  <si>
    <t>GPB, USD, EUR</t>
  </si>
  <si>
    <t>Total net amount paid for claims including claims handling expenses (ALAE) during the calendar year 1/1/20xx to 31/12/20xx for the pure year of account.</t>
  </si>
  <si>
    <t>Value &amp; Format
- Numerical value with up to 4 decimal places - Error
Structure &amp; Format
- #####.0000 - Error
Thresholds
- The value must be a negative value, which is less than Zero - Error</t>
  </si>
  <si>
    <t>Total net amount of claims reported but yet to be paid as at the date of the return.</t>
  </si>
  <si>
    <t>Catastrophe Code</t>
  </si>
  <si>
    <t xml:space="preserve">Catastrophe Coded claims as per QMR Market Bulletin. </t>
  </si>
  <si>
    <r>
      <rPr>
        <sz val="10"/>
        <color rgb="FFFF0000"/>
        <rFont val="Calibri"/>
        <scheme val="minor"/>
      </rPr>
      <t xml:space="preserve">Value &amp; Format
- Value must be a 3 or 4 string value - Error
Structure &amp; Format
- 23G, 23GA, CORO - Error
</t>
    </r>
    <r>
      <rPr>
        <sz val="10"/>
        <color rgb="FF000000"/>
        <rFont val="Calibri"/>
        <scheme val="minor"/>
      </rPr>
      <t xml:space="preserve">
Thresholds
- The value must be validated with the Major Loss Code (dbo.MajorLoss table) reference data, if it is not a Null value (it is marked as Active in the MajorLoss table) - Error</t>
    </r>
  </si>
  <si>
    <t>Carve out RITC flag</t>
  </si>
  <si>
    <t xml:space="preserve">Flag used to identify metrics related to carve out RITCs (Reinsurance to Close) for transactions following implementation of the new TPD. </t>
  </si>
  <si>
    <t>Value &amp; Format
- Boolean value to hold "Y" or "N" value - Error
Thresholds
- "Y" or "N" - Error
- Default value should be "N"</t>
  </si>
  <si>
    <t>Boolean</t>
  </si>
  <si>
    <t>Y or N</t>
  </si>
  <si>
    <t>Gross Gross Premiums Ultimate</t>
  </si>
  <si>
    <t>Total amount of gross ultimate premiums for the pure year of account.</t>
  </si>
  <si>
    <t>Value &amp; Format
- Numerical value with up to 4 decimal places - Error
Structure &amp; Format
- #####.0000 - Error
Thresholds
- The value should be greater than  minus (-ve) £1m* - Warning
* Where the £1m threshold has been determined by converting the amount in Settlement Currency to GBP</t>
  </si>
  <si>
    <t>Gross Ultimate Acquisition Costs</t>
  </si>
  <si>
    <t>Total ultimate amount for all the costs arising from writing insurance contracts for the pure year of account.</t>
  </si>
  <si>
    <t>Gross Gross Premiums Written</t>
  </si>
  <si>
    <t>Total amount of gross premiums written for the pure year of account.</t>
  </si>
  <si>
    <t>Gross Written Acquisition Costs</t>
  </si>
  <si>
    <t>Total amount for all the costs arising from writing insurance contracts for the pure year of account.</t>
  </si>
  <si>
    <t>Acquisition Costs Other</t>
  </si>
  <si>
    <t>Total amount paid for Acquisition Costs Other that cannot be allocated to a particular risk for the pure year of account.</t>
  </si>
  <si>
    <t xml:space="preserve">Gross Amount 
Unearned Premium Reserve </t>
  </si>
  <si>
    <t>Amount of the premium written within the year of account that is yet to be earned as at the date of the return.</t>
  </si>
  <si>
    <t xml:space="preserve">Held Technical Provisions Deferred Acquisition Costs </t>
  </si>
  <si>
    <t>Insurer's acquisition costs incurred for the year of account as at return date but deferred.</t>
  </si>
  <si>
    <t>Value &amp; Format
- Numerical value with up to 4 decimal places - Error
Structure &amp; Format
- #####.0000 - Error
Thresholds
The value should be greater than minus (-ve) £1m* - Warning
* Where the £1m threshold has been determined by converting the amount in Settlement Currency to GBP</t>
  </si>
  <si>
    <t>Gross Amount Earned IBNR Claims Excluding ULAE (excluding management margin)</t>
  </si>
  <si>
    <t>Total amount of claims expected to be reported (excluding ULAE) in the future as at the date of the return but excluding management margin.</t>
  </si>
  <si>
    <t>Gross Amount Earned
management margin</t>
  </si>
  <si>
    <t>Total amount of earned management margin as at the date of the return.</t>
  </si>
  <si>
    <t>Gross Unearned Including Unwritten Claims (excluding management margin)</t>
  </si>
  <si>
    <t>Total amount of unearned (including unwritten) claims as at the date of  return. Excluding unearned management margin.</t>
  </si>
  <si>
    <t>Net Premiums Ultimate</t>
  </si>
  <si>
    <t>Total amount of net ultimate premiums.</t>
  </si>
  <si>
    <r>
      <rPr>
        <sz val="10"/>
        <color rgb="FF000000"/>
        <rFont val="Calibri"/>
        <scheme val="minor"/>
      </rPr>
      <t xml:space="preserve">Value &amp; Format
- The value must be a numerical value with 4 decimal places - Error
Structure &amp; Format
- #,###,###.#### - Error
Cross Return
</t>
    </r>
    <r>
      <rPr>
        <strike/>
        <sz val="10"/>
        <color rgb="FFFF0000"/>
        <rFont val="Calibri"/>
        <scheme val="minor"/>
      </rPr>
      <t xml:space="preserve">- Compare current Net Premiums Ultimate with previous Net Premiums Ultimate values where possible on cumulative bases, to ensure movements are within appropriate tolerance - Error
</t>
    </r>
    <r>
      <rPr>
        <sz val="10"/>
        <color rgb="FFFF0000"/>
        <rFont val="Calibri"/>
        <scheme val="minor"/>
      </rPr>
      <t xml:space="preserve">- Compare Net Premiums Ultimate with Gross Premiums Ultimate values, aggregated to a Pure Year, Reporting Year, LOB Code and Syndicate Reserving COB level, to ensure Net values are less than Gross values - Warning
- If Net Premiums Ultimate exists but there are no corresponding Gross Gross Premiums Ultimate on RRA 291 - Warning
</t>
    </r>
    <r>
      <rPr>
        <sz val="10"/>
        <color rgb="FF000000"/>
        <rFont val="Calibri"/>
        <scheme val="minor"/>
      </rPr>
      <t xml:space="preserve">
</t>
    </r>
    <r>
      <rPr>
        <b/>
        <sz val="10"/>
        <color rgb="FFFF0000"/>
        <rFont val="Calibri"/>
        <scheme val="minor"/>
      </rPr>
      <t xml:space="preserve">Thresholds
- The value should be greater than  minus (-ve) £1m* - Warning
* Where the £1m threshold has been determined by converting the amount in Settlement Currency to GBP
</t>
    </r>
    <r>
      <rPr>
        <sz val="10"/>
        <color rgb="FF000000"/>
        <rFont val="Calibri"/>
        <scheme val="minor"/>
      </rPr>
      <t xml:space="preserve">
Anomalies
- Validate incremental &amp; cumulative (where possible) movement in values based with respect to the changes triggered by Lloyd's Generic Line of Business split allocation mapping, within the allowable tolerance</t>
    </r>
  </si>
  <si>
    <t>Net Ultimate Acquisition Costs</t>
  </si>
  <si>
    <t>Total net ultimate amount for all the costs arising from writing insurance contracts.</t>
  </si>
  <si>
    <t>Net Premiums Written</t>
  </si>
  <si>
    <t>Total amount of net premiums written.</t>
  </si>
  <si>
    <t>Net Acquisition Costs</t>
  </si>
  <si>
    <t>Total net amount for all the costs arising from writing insurance contracts.</t>
  </si>
  <si>
    <t>Net Amount Earned IBNR Claims (excluding management margin)</t>
  </si>
  <si>
    <t>Total net amount of claims expected to be reported (excluding ULAE) in the future as at the date of the return but excluding management margin.</t>
  </si>
  <si>
    <t>Net Amount Earned
management margin</t>
  </si>
  <si>
    <t>Total net amount of earned management margin as at the date of the return.</t>
  </si>
  <si>
    <t>Net Unearned Including Unwritten Claims (excluding management margin)</t>
  </si>
  <si>
    <t>Total net amount of unearned (including unwritten) claims as at the date of  return. Excluding unearned management margin.</t>
  </si>
  <si>
    <t>Gross Amount Claims Outstanding Reported Claims</t>
  </si>
  <si>
    <t>Total amount of claims reported but yet to be paid as at the date of the return. It excludes ULAE.</t>
  </si>
  <si>
    <t>Value &amp; Format
- Numerical value with up to 4 decimal places - Error
Structure &amp; Format
- #####.0000 - Error
Thresholds
- The value should be less than £1m (including all negative values) - Warning</t>
  </si>
  <si>
    <t>Gross Amount Earned IBNR Claims (excluding management margin)</t>
  </si>
  <si>
    <t>Total amount of claims expected to be reported on Lloyd's Catastrophe Code (excluding ULAE) in the future as at the date of the return but excluding management margin.</t>
  </si>
  <si>
    <t>Gross Amount Earned management margin</t>
  </si>
  <si>
    <t>Total amount of earned management margin on Lloyd's Catastrophe Code as at the date of the return.</t>
  </si>
  <si>
    <t>Total amount of unearned (including unwritten) claims on Lloyd's Catastrophe Code as at the date of  return.</t>
  </si>
  <si>
    <t>RRA295</t>
  </si>
  <si>
    <t>Gross Amount Earned reserve
Claims Management Costs (ULAE) (excluding management margin)</t>
  </si>
  <si>
    <t>Total amount of earned management claims handling expenses (that cannot be allocated to a particular risk) to be paid in the future as at the date of the return.</t>
  </si>
  <si>
    <t>Gross Amount Unearned Including Unwritten 
Claims Management Costs (ULAE) (excluding management margin)</t>
  </si>
  <si>
    <t>Total amount of unearned (including unwritten) management claims handling expenses (that cannot be allocated to a particular risk) to be paid in the future as at the date of the return. Excluding ULAE management margin.</t>
  </si>
  <si>
    <t>Gross Gross Actuarial Initial Expected Loss Ratio (IELR) - Attritional Losses</t>
  </si>
  <si>
    <t>Gross Gross Actuarial IELR, required at Syndicate Reserving Class for all pure years of account, where used for Attritional losses.</t>
  </si>
  <si>
    <r>
      <rPr>
        <b/>
        <sz val="10"/>
        <color rgb="FFFF0000"/>
        <rFont val="Calibri"/>
        <scheme val="minor"/>
      </rPr>
      <t xml:space="preserve">Value &amp; Format
- Numerical value with 1 integer and up to 4 decimal places - Error
</t>
    </r>
    <r>
      <rPr>
        <sz val="10"/>
        <color rgb="FF000000"/>
        <rFont val="Calibri"/>
        <scheme val="minor"/>
      </rPr>
      <t xml:space="preserve">
</t>
    </r>
    <r>
      <rPr>
        <sz val="10"/>
        <color rgb="FFFF0000"/>
        <rFont val="Calibri"/>
        <scheme val="minor"/>
      </rPr>
      <t xml:space="preserve">Structure &amp; Format
- #.0000 - Error
</t>
    </r>
    <r>
      <rPr>
        <sz val="10"/>
        <color rgb="FF000000"/>
        <rFont val="Calibri"/>
        <scheme val="minor"/>
      </rPr>
      <t xml:space="preserve">
</t>
    </r>
    <r>
      <rPr>
        <b/>
        <sz val="10"/>
        <color rgb="FFFF0000"/>
        <rFont val="Calibri"/>
        <scheme val="minor"/>
      </rPr>
      <t>Threshold
- The value must be a positive value, which is greater than Zero - Error</t>
    </r>
  </si>
  <si>
    <t>Decimal (5,4)</t>
  </si>
  <si>
    <t>Gross Gross Actuarial Initial Expected Loss Ratio (IELR) - Large Losses</t>
  </si>
  <si>
    <t>Gross Gross Actuarial IELR, required at Syndicate Reserving Class for all pure years of account, where used for Large losses.</t>
  </si>
  <si>
    <t>Gross Gross Actuarial Initial Expected Loss Ratio (IELR) - Catastrophe Losses</t>
  </si>
  <si>
    <t>Gross Gross Actuarial IELR, required at Syndicate Reserving Class for all pure years of account, where used for Catastrophe losses.</t>
  </si>
  <si>
    <t>Gross Net Actuarial Initial Expected Loss Ratio (IELR) - Attritional Losses</t>
  </si>
  <si>
    <t>Gross Net Actuarial IELR, required at Syndicate Reserving Class for all pure years of account, where used for Attritional losses.</t>
  </si>
  <si>
    <t>Gross Net Actuarial Initial Expected Loss Ratio (IELR) - Large Losses</t>
  </si>
  <si>
    <t>Gross Net Actuarial IELR, required at Syndicate Reserving Class for all pure years of account, where used for Large losses.</t>
  </si>
  <si>
    <t>Gross Net Actuarial Initial Expected Loss Ratio (IELR) - Catastrophe Losses</t>
  </si>
  <si>
    <t>Gross Net Actuarial IELR, required at Syndicate Reserving Class for all pure years of account, where used for Catastrophe losses.</t>
  </si>
  <si>
    <r>
      <rPr>
        <b/>
        <sz val="10"/>
        <color rgb="FFFF0000"/>
        <rFont val="Calibri"/>
        <family val="2"/>
        <scheme val="minor"/>
      </rPr>
      <t xml:space="preserve">Value &amp; Format
- Numerical value with 1 integer and up to 4 decimal places - Error
</t>
    </r>
    <r>
      <rPr>
        <sz val="10"/>
        <color theme="1"/>
        <rFont val="Calibri"/>
        <family val="2"/>
        <scheme val="minor"/>
      </rPr>
      <t xml:space="preserve">
</t>
    </r>
    <r>
      <rPr>
        <sz val="10"/>
        <color rgb="FFFF0000"/>
        <rFont val="Calibri"/>
        <family val="2"/>
        <scheme val="minor"/>
      </rPr>
      <t xml:space="preserve">Structure &amp; Format
- #.0000 - Error
</t>
    </r>
    <r>
      <rPr>
        <sz val="10"/>
        <color theme="1"/>
        <rFont val="Calibri"/>
        <family val="2"/>
        <scheme val="minor"/>
      </rPr>
      <t xml:space="preserve">
</t>
    </r>
    <r>
      <rPr>
        <b/>
        <sz val="10"/>
        <color rgb="FFFF0000"/>
        <rFont val="Calibri"/>
        <family val="2"/>
        <scheme val="minor"/>
      </rPr>
      <t>Threshold
- The value must be a positive value, which is greater than Zero - Error</t>
    </r>
  </si>
  <si>
    <t>Gross Amount Premium Provisions Future Premiums</t>
  </si>
  <si>
    <t>Undiscounted amount of future premium gross of acquisition costs and reinsurance accounted for in the premium provision as at the reporting date relating to the pure year.</t>
  </si>
  <si>
    <t>Value &amp; Format
- Numerical value with up to 4 decimal places - Error
Structure &amp; Format
- #####.0000 - Error
Thresholds
- The value should be greater than  minus (-ve) £1m* - Warning</t>
  </si>
  <si>
    <t xml:space="preserve">Gross Amount Premium Provisions Future Acquisition Costs </t>
  </si>
  <si>
    <t>Undiscounted provision for future gross acquisition costs accounted for in the premium provision as at the reporting date relating to the pure year.</t>
  </si>
  <si>
    <t>Gross Amount Claims Provisions Future Premiums</t>
  </si>
  <si>
    <t>Undiscounted amount of future premium gross of acquisition costs and reinsurance accounted for in the claims provision as at the reporting date relating to the pure year.</t>
  </si>
  <si>
    <t xml:space="preserve">Gross Amount Claims Provisions Future Acquisition Costs </t>
  </si>
  <si>
    <t>Undiscounted provision for future gross acquisition costs accounted for in the claims provision as at the reporting date relating to the pure year.</t>
  </si>
  <si>
    <t>Gross Amount Premium Provisions Future Claim Cost (including ALAE)</t>
  </si>
  <si>
    <t>Undiscounted provision for future gross of reinsurance claim costs accounted for in the premium provision including ALAE as at the reporting date relating to the pure year.</t>
  </si>
  <si>
    <t>Gross Amount Claim Provisions Future Claim Cost (including ALAE)</t>
  </si>
  <si>
    <t>Undiscounted provision for future gross of reinsurance claim costs accounted for in the claims provision including ALAE as at the reporting date relating to the pure year.</t>
  </si>
  <si>
    <t>Total Gross Discounting Credit</t>
  </si>
  <si>
    <t>Total gross effect of discounting on all technical provisions as at the reporting date relating to the pure year of account.</t>
  </si>
  <si>
    <t>RRA071</t>
  </si>
  <si>
    <t>Lastest Pure Year of Account only.</t>
  </si>
  <si>
    <t>Value &amp; Format
- Value must be a 4 digit numerical value - Error
Structure &amp; Format
-Value must be YYYY - Error
Thresholds
- Must be the latest pure year of account - Error</t>
  </si>
  <si>
    <t>Structure &amp; Format
The length of characters must not be more than 100 characters long - Warning</t>
  </si>
  <si>
    <t>Syndicate Class of Business Code</t>
  </si>
  <si>
    <t>Structure &amp; Format
-The length of characters must not be more than 10 characters long - Error
Crossfields
-Use the equivalent SBF to validate the [Syndicate Class of Business Code] - Error</t>
  </si>
  <si>
    <t>10,700,OEXGW</t>
  </si>
  <si>
    <t>Value &amp; Format
- Numerical value with up to 4 decimal places - Error
Structure &amp; Format
- #####.0000 - Error
Thresholds
The value should be greater than  minus (-ve) £1m* - Warning
* Where the £1m threshold has been determined by converting the amount in Settlement Currency to GBP</t>
  </si>
  <si>
    <t>Gross Claims Ultimate</t>
  </si>
  <si>
    <t>Value &amp; Format
- Numerical value with up to 4 decimal places - Error
Structure &amp; Format
- #####.0000 - Error
Thresholds
The value should be less than £1m* (including all negative values) - Warning
* Where the £1m threshold has been determined by converting the amount in Settlement Currency to GBP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</si>
</sst>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theme="1"/>
      <name val="Calibri"/>
      <family val="2"/>
      <scheme val="minor"/>
    </font>
    <font>
      <b/>
      <sz val="10"/>
      <color theme="0"/>
      <name val="Calibri"/>
      <family val="2"/>
      <scheme val="minor"/>
    </font>
    <font>
      <b/>
      <sz val="18"/>
      <color theme="0"/>
      <name val="Calibri"/>
      <family val="2"/>
      <scheme val="minor"/>
    </font>
    <font>
      <sz val="10"/>
      <color rgb="FF000000"/>
      <name val="Calibri"/>
      <scheme val="minor"/>
    </font>
    <font>
      <sz val="10"/>
      <color rgb="FF7030A0"/>
      <name val="Calibri"/>
      <scheme val="minor"/>
    </font>
    <font>
      <sz val="10"/>
      <color theme="1"/>
      <name val="Calibri"/>
      <scheme val="minor"/>
    </font>
    <font>
      <sz val="10"/>
      <color rgb="FFFF0000"/>
      <name val="Calibri"/>
      <family val="2"/>
      <scheme val="minor"/>
    </font>
    <font>
      <b/>
      <sz val="10"/>
      <color rgb="FFFF0000"/>
      <name val="Calibri"/>
      <family val="2"/>
      <scheme val="minor"/>
    </font>
    <font>
      <strike/>
      <sz val="10"/>
      <color rgb="FFFF0000"/>
      <name val="Calibri"/>
      <family val="2"/>
      <scheme val="minor"/>
    </font>
    <font>
      <b/>
      <sz val="14"/>
      <color theme="1"/>
      <name val="Calibri"/>
      <family val="2"/>
      <scheme val="minor"/>
    </font>
    <font>
      <b/>
      <sz val="10"/>
      <color theme="1"/>
      <name val="Calibri"/>
      <family val="2"/>
      <scheme val="minor"/>
    </font>
    <font>
      <b/>
      <sz val="10"/>
      <color rgb="FFFF0000"/>
      <name val="Calibri"/>
      <scheme val="minor"/>
    </font>
    <font>
      <sz val="10"/>
      <color rgb="FFFF0000"/>
      <name val="Calibri"/>
      <scheme val="minor"/>
    </font>
    <font>
      <strike/>
      <sz val="10"/>
      <color rgb="FFFF0000"/>
      <name val="Calibri"/>
      <scheme val="minor"/>
    </font>
    <font>
      <strike/>
      <sz val="10"/>
      <color theme="1"/>
      <name val="Calibri"/>
      <family val="2"/>
      <scheme val="minor"/>
    </font>
    <font>
      <b/>
      <strike/>
      <sz val="10"/>
      <color rgb="FFFF0000"/>
      <name val="Calibri"/>
      <family val="2"/>
      <scheme val="minor"/>
    </font>
    <font>
      <strike/>
      <sz val="10"/>
      <color rgb="FF000000"/>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vertical="top"/>
    </xf>
    <xf numFmtId="0" fontId="2"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0" xfId="0" applyFont="1" applyAlignment="1">
      <alignment horizontal="center" vertical="top"/>
    </xf>
    <xf numFmtId="0" fontId="1" fillId="0" borderId="0" xfId="0" applyFont="1" applyAlignment="1">
      <alignment horizontal="left" vertical="top"/>
    </xf>
    <xf numFmtId="0" fontId="6" fillId="0" borderId="1" xfId="0" applyFont="1" applyBorder="1" applyAlignment="1">
      <alignment horizontal="left"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0" xfId="0"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1" fillId="0" borderId="0" xfId="0" applyFont="1" applyAlignment="1">
      <alignment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164" fontId="1" fillId="0" borderId="1" xfId="0" applyNumberFormat="1" applyFont="1" applyBorder="1" applyAlignment="1">
      <alignment horizontal="center" vertical="top"/>
    </xf>
    <xf numFmtId="14"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horizontal="center" vertical="top" wrapText="1"/>
    </xf>
    <xf numFmtId="0" fontId="0" fillId="0" borderId="0" xfId="0" applyAlignment="1">
      <alignment wrapText="1"/>
    </xf>
    <xf numFmtId="0" fontId="0" fillId="0" borderId="1" xfId="0" applyBorder="1" applyAlignment="1">
      <alignment horizontal="center" vertical="top" wrapText="1"/>
    </xf>
    <xf numFmtId="0" fontId="15" fillId="0" borderId="1" xfId="0" applyFont="1" applyBorder="1" applyAlignment="1">
      <alignment horizontal="center" vertical="top" wrapText="1"/>
    </xf>
    <xf numFmtId="0" fontId="15" fillId="0" borderId="1" xfId="0" applyFont="1" applyBorder="1" applyAlignment="1">
      <alignment horizontal="left" vertical="top" wrapText="1"/>
    </xf>
    <xf numFmtId="0" fontId="16" fillId="0" borderId="1" xfId="0" applyFont="1" applyBorder="1" applyAlignment="1">
      <alignment horizontal="center" vertical="top" wrapText="1"/>
    </xf>
    <xf numFmtId="0" fontId="10" fillId="0" borderId="1" xfId="0" applyFont="1" applyBorder="1" applyAlignment="1">
      <alignment horizontal="center" vertical="center"/>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loydsoflondon.sharepoint.com/sites/PredictiveAnalytics/Shared%20Documents/Projects/TPD%20Return%20Changes/RRA%20Data%20Requirements%20-%20Primary%20Validation%20-%20Market.xlsx" TargetMode="External"/><Relationship Id="rId1" Type="http://schemas.openxmlformats.org/officeDocument/2006/relationships/externalLinkPath" Target="https://lloydsoflondon.sharepoint.com/sites/PredictiveAnalytics/Shared%20Documents/Projects/TPD%20Return%20Changes/RRA%20Data%20Requirements%20-%20Primary%20Validation%20-%20Mark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Definitions"/>
      <sheetName val="RRA 020"/>
      <sheetName val="RRA 071"/>
      <sheetName val="RRA 081"/>
      <sheetName val="RRA 091"/>
      <sheetName val="RRA 193"/>
      <sheetName val="RRA 291"/>
      <sheetName val="RRA 292"/>
      <sheetName val="RRA 293"/>
      <sheetName val="RRA 294"/>
      <sheetName val="RRA 295"/>
      <sheetName val="RRA 391"/>
      <sheetName val="RRA 591"/>
    </sheetNames>
    <sheetDataSet>
      <sheetData sheetId="0"/>
      <sheetData sheetId="1">
        <row r="3">
          <cell r="B3" t="str">
            <v>Pure Year of Account</v>
          </cell>
          <cell r="C3" t="str">
            <v>Pure Year of Account. Latest 20 pure years of account only.
Note: This form also captures data for unincepted business.</v>
          </cell>
        </row>
        <row r="4">
          <cell r="B4" t="str">
            <v>Reporting Year of Account</v>
          </cell>
          <cell r="C4" t="str">
            <v>The reporting year relating to the pure year of account.
Note: This form also captures data for unincepted business.</v>
          </cell>
        </row>
        <row r="5">
          <cell r="B5" t="str">
            <v>LOB Code</v>
          </cell>
          <cell r="C5" t="str">
            <v>Lloyd's Line of Business Code in relation to the syndicate reserving class of business. 
Conditionality Rule: LOB Code will be mandatory, but optional for all relating [Syndicate Reserving Class of Business] reported in the RRQ091 form.</v>
          </cell>
        </row>
        <row r="6">
          <cell r="B6" t="str">
            <v>Syndicate Reserving Class of Business</v>
          </cell>
          <cell r="C6" t="str">
            <v>Syndicate's own Reserving Class of Business.</v>
          </cell>
        </row>
        <row r="7">
          <cell r="B7" t="str">
            <v>Syndicate Class of Business Code</v>
          </cell>
          <cell r="C7" t="str">
            <v xml:space="preserve">Syndicate Class of Business Code as known in the SBF. </v>
          </cell>
        </row>
        <row r="8">
          <cell r="B8" t="str">
            <v>Reserving Class Tag</v>
          </cell>
          <cell r="C8" t="str">
            <v>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v>
          </cell>
        </row>
        <row r="9">
          <cell r="B9" t="str">
            <v>Reserving Class Portfolio Tag</v>
          </cell>
          <cell r="C9" t="str">
            <v>Provides additional specific information on the Syndicate Reserving Class. Identifies where Reserving Classes contain or are fully related to Market facility business.</v>
          </cell>
        </row>
        <row r="10">
          <cell r="B10" t="str">
            <v>LPT/ADC Ceding Syndicate Number</v>
          </cell>
          <cell r="C10" t="str">
            <v>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v>
          </cell>
        </row>
        <row r="11">
          <cell r="B11" t="str">
            <v>Carve out RITC flag</v>
          </cell>
          <cell r="C11" t="str">
            <v xml:space="preserve">Flag used to identify metrics related to carve out RITCs for transactions following implementation of the new reserving return. </v>
          </cell>
        </row>
        <row r="12">
          <cell r="B12" t="str">
            <v>Catastrophe Code</v>
          </cell>
          <cell r="C12" t="str">
            <v xml:space="preserve">Catastrophe Coded claims as per QMR Market Bulletin. </v>
          </cell>
        </row>
        <row r="13">
          <cell r="B13" t="str">
            <v>Settlement Currency Code</v>
          </cell>
          <cell r="C13" t="str">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ell>
        </row>
        <row r="14">
          <cell r="B14" t="str">
            <v>Gross Amount Claims Outstanding Reported Claims</v>
          </cell>
          <cell r="C14" t="str">
            <v>Total amount of claims reported but yet to be paid as at the date of the return.</v>
          </cell>
        </row>
        <row r="15">
          <cell r="B15" t="str">
            <v>Gross Claims Ultimate</v>
          </cell>
          <cell r="C15" t="str">
            <v>Total amount of gross ultimate premiums.</v>
          </cell>
        </row>
        <row r="16">
          <cell r="B16" t="str">
            <v>Net Claims Paid including ALAE</v>
          </cell>
          <cell r="C16" t="str">
            <v>Total net amount paid for claims including claims handling expenses (ALAE) at period end.</v>
          </cell>
        </row>
        <row r="17">
          <cell r="B17" t="str">
            <v>Net Amount Claims Outstanding Reported Claims</v>
          </cell>
          <cell r="C17" t="str">
            <v>Total net amount of claims reported but yet to be paid as at the date of the return.</v>
          </cell>
        </row>
        <row r="18">
          <cell r="B18" t="str">
            <v>Gross Gross Premiums Ultimate</v>
          </cell>
          <cell r="C18" t="str">
            <v>Total amount of gross ultimate premiums.</v>
          </cell>
        </row>
        <row r="19">
          <cell r="B19" t="str">
            <v>Gross Acquisition Costs Ultimate</v>
          </cell>
          <cell r="C19" t="str">
            <v>Total ultimate amount for all the costs arising from writing insurance contracts.</v>
          </cell>
        </row>
        <row r="20">
          <cell r="B20" t="str">
            <v>Gross Gross Premiums Written</v>
          </cell>
          <cell r="C20" t="str">
            <v>Total amount of gross premiums written.</v>
          </cell>
        </row>
        <row r="21">
          <cell r="B21" t="str">
            <v>Gross Acquisition Costs Written</v>
          </cell>
          <cell r="C21" t="str">
            <v>Total amount for all the costs arising from writing insurance contracts.</v>
          </cell>
        </row>
        <row r="22">
          <cell r="B22" t="str">
            <v>Acquisition Costs Other</v>
          </cell>
          <cell r="C22" t="str">
            <v>Total amount paid for Acquisition Costs Other that cannot be allocated to a particular risk.</v>
          </cell>
        </row>
        <row r="23">
          <cell r="B23" t="str">
            <v xml:space="preserve">Gross Amount Unearned Premium Reserve </v>
          </cell>
          <cell r="C23" t="str">
            <v>Amount of the premium written within the year of account that is yet to be earned as at the date of the return.</v>
          </cell>
        </row>
        <row r="24">
          <cell r="B24" t="str">
            <v xml:space="preserve">Held Technical Provisions Deferred Acquisition Costs </v>
          </cell>
          <cell r="C24" t="str">
            <v>Insurer's acquisition costs incurred for the year of account as at return date but deferred.</v>
          </cell>
        </row>
        <row r="25">
          <cell r="B25" t="str">
            <v>Net Premiums Ultimate</v>
          </cell>
          <cell r="C25" t="str">
            <v>Total amount of net ultimate premiums.</v>
          </cell>
        </row>
        <row r="26">
          <cell r="B26" t="str">
            <v>Net Acquisition Costs Ultimate</v>
          </cell>
          <cell r="C26" t="str">
            <v xml:space="preserve">Total net ultimate amount for all the costs arising from writing insurance contracts. </v>
          </cell>
        </row>
        <row r="27">
          <cell r="B27" t="str">
            <v>Net Premiums Written</v>
          </cell>
          <cell r="C27" t="str">
            <v xml:space="preserve">Total amount of net premiums written. </v>
          </cell>
        </row>
        <row r="28">
          <cell r="B28" t="str">
            <v>Net Acquisition Costs Written</v>
          </cell>
          <cell r="C28" t="str">
            <v xml:space="preserve">Total net amount for all the costs arising from writing insurance contracts. </v>
          </cell>
        </row>
        <row r="29">
          <cell r="B29" t="str">
            <v>Gross Amount Earned IBNR Claims (excluding management margin)</v>
          </cell>
          <cell r="C29" t="str">
            <v>Total amount of claims expected to be reported in the future as at the date of the return but excluding management margin.</v>
          </cell>
        </row>
        <row r="30">
          <cell r="B30" t="str">
            <v>Gross Amount Earned management margin</v>
          </cell>
          <cell r="C30" t="str">
            <v>Total amount of earned management margin as at the date of the return.</v>
          </cell>
        </row>
        <row r="31">
          <cell r="B31" t="str">
            <v>Gross Unearned Including Unwritten Claims (excluding management margin)</v>
          </cell>
          <cell r="C31" t="str">
            <v>Total amount of unearned (including unwritten) claims as at the date of of return. Excluding unearned management margin.</v>
          </cell>
        </row>
        <row r="32">
          <cell r="B32" t="str">
            <v>Net Amount Earned IBNR Claims (excluding management margin)</v>
          </cell>
          <cell r="C32" t="str">
            <v>Total net amount of claims expected to be reported in the future as at the date of the return but excluding management margin.</v>
          </cell>
        </row>
        <row r="33">
          <cell r="B33" t="str">
            <v>Net Amount Earned management margin</v>
          </cell>
          <cell r="C33" t="str">
            <v>Total net amount of earned management margin as at the date of the return.</v>
          </cell>
        </row>
        <row r="34">
          <cell r="B34" t="str">
            <v>Net Unearned Including Unwritten Claims (excluding management margin)</v>
          </cell>
          <cell r="C34" t="str">
            <v>Total net amount of unearned (including unwritten) claims as at the date of of return. Unearned management margin.</v>
          </cell>
        </row>
        <row r="35">
          <cell r="B35" t="str">
            <v>Gross Amount Earned reserve Claims Management Costs (ULAE) (excluding management margin)</v>
          </cell>
          <cell r="C35" t="str">
            <v>Total amount of earned management claims handling expenses (that cannot be allocated to a particular risk) to be paid in the future as at the date of the return.</v>
          </cell>
        </row>
        <row r="36">
          <cell r="B36" t="str">
            <v>Gross Amount Unearned Including Unwritten Claims Management Costs (ULAE) (excluding management margin)</v>
          </cell>
          <cell r="C36" t="str">
            <v>Total amount of unearned (including unwritten) management claims handling expenses (that cannot be allocated to a particular risk) to be paid in the future as at the date of the return. Excluding ULAE management margin.</v>
          </cell>
        </row>
        <row r="37">
          <cell r="B37" t="str">
            <v>Gross Gross Actuarial Initial Expected Loss Ratio (IELR) - Attritional Losses</v>
          </cell>
          <cell r="C37" t="str">
            <v>Gross Gross Actuarial IELR, required at Syndicate Reserving Class for all pure years of account, where used for Attritional losses.</v>
          </cell>
        </row>
        <row r="38">
          <cell r="B38" t="str">
            <v>Gross Gross Actuarial Initial Expected Loss Ratio (IELR) - Large Losses</v>
          </cell>
          <cell r="C38" t="str">
            <v>Gross Gross Actuarial IELR, required at Syndicate Reserving Class for all pure years of account, where used for Large losses.</v>
          </cell>
        </row>
        <row r="39">
          <cell r="B39" t="str">
            <v>Gross Gross Actuarial Initial Expected Loss Ratio (IELR) - Catastrophe Losses</v>
          </cell>
          <cell r="C39" t="str">
            <v>Gross Gross Actuarial IELR, required at Syndicate Reserving Class for all pure years of account, where used for Catastrophe losses.</v>
          </cell>
        </row>
        <row r="40">
          <cell r="B40" t="str">
            <v>Gross Net Actuarial Initial Expected Loss Ratio (IELR) - Attritional Losses</v>
          </cell>
          <cell r="C40" t="str">
            <v>Gross Net Actuarial IELR, required at Syndicate Reserving Class for all pure years of account, where used for Attritional losses.</v>
          </cell>
        </row>
        <row r="41">
          <cell r="B41" t="str">
            <v>Gross Net Actuarial Initial Expected Loss Ratio (IELR) - Large Losses</v>
          </cell>
          <cell r="C41" t="str">
            <v>Gross Net Actuarial IELR, required at Syndicate Reserving Class for all pure years of account, where used for Large losses.</v>
          </cell>
        </row>
        <row r="42">
          <cell r="B42" t="str">
            <v>Gross Net Actuarial Initial Expected Loss Ratio (IELR) - Catastrophe Losses</v>
          </cell>
          <cell r="C42" t="str">
            <v>Gross Net Actuarial IELR, required at Syndicate Reserving Class for all pure years of account, where used for Catastrophe losses.</v>
          </cell>
        </row>
        <row r="43">
          <cell r="B43" t="str">
            <v>Solvency II class of business</v>
          </cell>
          <cell r="C43" t="str">
            <v>The Solvency II Class of Business code.</v>
          </cell>
        </row>
        <row r="44">
          <cell r="B44" t="str">
            <v>Gross Amount Premium Provisions Future Premiums</v>
          </cell>
          <cell r="C44" t="str">
            <v>Undiscounted amount of future premium gross of acquisition costs and reinsurance accounted for in the premium provision as at the reporting date.</v>
          </cell>
        </row>
        <row r="45">
          <cell r="B45" t="str">
            <v xml:space="preserve">Gross Amount Premium Provisions Future Acquisition Costs </v>
          </cell>
          <cell r="C45" t="str">
            <v>Undiscounted provision for future gross acquisition costs accounted for in the premium provision as at the reporting date.</v>
          </cell>
        </row>
        <row r="46">
          <cell r="B46" t="str">
            <v>Gross Amount Claims Provisions Future Premiums</v>
          </cell>
          <cell r="C46" t="str">
            <v>Undiscounted amount of future premium gross of acquisition costs and reinsurance accounted for in the claims provision as at the reporting date.</v>
          </cell>
        </row>
        <row r="47">
          <cell r="B47" t="str">
            <v xml:space="preserve">Gross Amount Claims Provisions Future Acquisition Costs </v>
          </cell>
          <cell r="C47" t="str">
            <v>Undiscounted provision for future gross acquisition costs accounted for in the claims provision as at the reporting date.</v>
          </cell>
        </row>
        <row r="48">
          <cell r="B48" t="str">
            <v>Gross Amount Premium Provisions Future Claim Cost (including ALAE)</v>
          </cell>
          <cell r="C48" t="str">
            <v>Undiscounted provision for future gross of reinsurance claim costs accounted for in the premium provision including ALAE as at the reporting date.</v>
          </cell>
        </row>
        <row r="49">
          <cell r="B49" t="str">
            <v>Gross Amount Claim Provisions Future Claim Cost (including ALAE)</v>
          </cell>
          <cell r="C49" t="str">
            <v>Undiscounted provision for future gross of reinsurance claim costs accounted for in the claims provision including ALAE as at the reporting date.</v>
          </cell>
        </row>
        <row r="50">
          <cell r="B50" t="str">
            <v>Total Gross Discounting Credit</v>
          </cell>
          <cell r="C50" t="str">
            <v>Total gross effect of discounting on all technical provisions as at the reporting date.</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A40C-4A43-4E6B-A4D6-4129FE9F9EBF}">
  <dimension ref="B3:E18"/>
  <sheetViews>
    <sheetView tabSelected="1" workbookViewId="0">
      <pane ySplit="6" topLeftCell="A7" activePane="bottomLeft" state="frozen"/>
      <selection pane="bottomLeft" activeCell="D24" sqref="D24"/>
    </sheetView>
  </sheetViews>
  <sheetFormatPr defaultColWidth="8.7109375" defaultRowHeight="12.75" x14ac:dyDescent="0.25"/>
  <cols>
    <col min="1" max="2" width="8.7109375" style="1"/>
    <col min="3" max="3" width="10.42578125" style="1" bestFit="1" customWidth="1"/>
    <col min="4" max="4" width="63.85546875" style="1" customWidth="1"/>
    <col min="5" max="5" width="13.7109375" style="1" bestFit="1" customWidth="1"/>
    <col min="6" max="16384" width="8.7109375" style="1"/>
  </cols>
  <sheetData>
    <row r="3" spans="2:5" s="13" customFormat="1" ht="18.75" x14ac:dyDescent="0.25">
      <c r="B3" s="26" t="s">
        <v>0</v>
      </c>
      <c r="C3" s="26"/>
      <c r="D3" s="26"/>
      <c r="E3" s="26"/>
    </row>
    <row r="6" spans="2:5" s="15" customFormat="1" x14ac:dyDescent="0.25">
      <c r="B6" s="14" t="s">
        <v>1</v>
      </c>
      <c r="C6" s="14" t="s">
        <v>2</v>
      </c>
      <c r="D6" s="14" t="s">
        <v>3</v>
      </c>
      <c r="E6" s="14" t="s">
        <v>4</v>
      </c>
    </row>
    <row r="7" spans="2:5" ht="25.5" x14ac:dyDescent="0.25">
      <c r="B7" s="16">
        <v>1</v>
      </c>
      <c r="C7" s="17">
        <v>45492</v>
      </c>
      <c r="D7" s="18" t="s">
        <v>5</v>
      </c>
      <c r="E7" s="19" t="s">
        <v>6</v>
      </c>
    </row>
    <row r="8" spans="2:5" x14ac:dyDescent="0.25">
      <c r="B8" s="16"/>
      <c r="C8" s="17"/>
      <c r="D8" s="18"/>
      <c r="E8" s="19"/>
    </row>
    <row r="9" spans="2:5" x14ac:dyDescent="0.25">
      <c r="B9" s="16"/>
      <c r="C9" s="17"/>
      <c r="D9" s="18"/>
      <c r="E9" s="19"/>
    </row>
    <row r="10" spans="2:5" x14ac:dyDescent="0.25">
      <c r="B10" s="16"/>
      <c r="C10" s="17"/>
      <c r="D10" s="18"/>
      <c r="E10" s="19"/>
    </row>
    <row r="11" spans="2:5" x14ac:dyDescent="0.25">
      <c r="B11" s="16"/>
      <c r="C11" s="17"/>
      <c r="D11" s="18"/>
      <c r="E11" s="19"/>
    </row>
    <row r="12" spans="2:5" x14ac:dyDescent="0.25">
      <c r="B12" s="16"/>
      <c r="C12" s="17"/>
      <c r="D12" s="18"/>
      <c r="E12" s="19"/>
    </row>
    <row r="13" spans="2:5" x14ac:dyDescent="0.25">
      <c r="B13" s="16"/>
      <c r="C13" s="17"/>
      <c r="D13" s="18"/>
      <c r="E13" s="19"/>
    </row>
    <row r="14" spans="2:5" x14ac:dyDescent="0.25">
      <c r="B14" s="16"/>
      <c r="C14" s="17"/>
      <c r="D14" s="18"/>
      <c r="E14" s="19"/>
    </row>
    <row r="15" spans="2:5" x14ac:dyDescent="0.25">
      <c r="B15" s="16"/>
      <c r="C15" s="17"/>
      <c r="D15" s="18"/>
      <c r="E15" s="19"/>
    </row>
    <row r="16" spans="2:5" x14ac:dyDescent="0.25">
      <c r="B16" s="16"/>
      <c r="C16" s="17"/>
      <c r="D16" s="18"/>
      <c r="E16" s="19"/>
    </row>
    <row r="17" spans="2:5" x14ac:dyDescent="0.25">
      <c r="B17" s="16"/>
      <c r="C17" s="17"/>
      <c r="D17" s="18"/>
      <c r="E17" s="19"/>
    </row>
    <row r="18" spans="2:5" x14ac:dyDescent="0.25">
      <c r="B18" s="16"/>
      <c r="C18" s="17"/>
      <c r="D18" s="18"/>
      <c r="E18" s="19"/>
    </row>
  </sheetData>
  <mergeCells count="1">
    <mergeCell ref="B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C3C40-7451-4F18-8CC4-69109D0041F6}">
  <dimension ref="A1:N94"/>
  <sheetViews>
    <sheetView zoomScale="90" zoomScaleNormal="90" workbookViewId="0">
      <pane ySplit="4" topLeftCell="A5" activePane="bottomLeft" state="frozen"/>
      <selection activeCell="E1" sqref="E1"/>
      <selection pane="bottomLeft" activeCell="E80" sqref="E80"/>
    </sheetView>
  </sheetViews>
  <sheetFormatPr defaultColWidth="9.140625" defaultRowHeight="12.75" x14ac:dyDescent="0.25"/>
  <cols>
    <col min="1" max="1" width="4.5703125" style="1" customWidth="1"/>
    <col min="2" max="3" width="9.140625" style="5"/>
    <col min="4" max="4" width="21.42578125" style="1" customWidth="1"/>
    <col min="5" max="5" width="45.42578125" style="6" customWidth="1"/>
    <col min="6" max="6" width="22.140625" style="5" customWidth="1"/>
    <col min="7" max="8" width="68" style="5" customWidth="1"/>
    <col min="9" max="9" width="9.85546875" style="5" customWidth="1"/>
    <col min="10" max="10" width="8" style="5" customWidth="1"/>
    <col min="11" max="11" width="32.28515625" style="1" customWidth="1"/>
    <col min="12" max="13" width="10" style="5" customWidth="1"/>
    <col min="14" max="14" width="4.5703125" style="1" customWidth="1"/>
    <col min="15" max="16384" width="9.140625" style="1"/>
  </cols>
  <sheetData>
    <row r="1" spans="2:13" x14ac:dyDescent="0.25">
      <c r="B1" s="1"/>
      <c r="C1" s="1"/>
      <c r="F1" s="1"/>
      <c r="G1" s="1"/>
      <c r="H1" s="1"/>
      <c r="I1" s="1"/>
      <c r="J1" s="1"/>
      <c r="L1" s="1"/>
      <c r="M1" s="1"/>
    </row>
    <row r="2" spans="2:13" x14ac:dyDescent="0.25">
      <c r="B2" s="27" t="s">
        <v>7</v>
      </c>
      <c r="C2" s="27"/>
      <c r="D2" s="27"/>
      <c r="E2" s="27"/>
      <c r="F2" s="27"/>
      <c r="G2" s="27"/>
      <c r="H2" s="27"/>
      <c r="I2" s="27"/>
      <c r="J2" s="27"/>
      <c r="K2" s="27"/>
      <c r="L2" s="27"/>
      <c r="M2" s="27"/>
    </row>
    <row r="3" spans="2:13" x14ac:dyDescent="0.25">
      <c r="B3" s="27"/>
      <c r="C3" s="27"/>
      <c r="D3" s="27"/>
      <c r="E3" s="27"/>
      <c r="F3" s="27"/>
      <c r="G3" s="27"/>
      <c r="H3" s="27"/>
      <c r="I3" s="27"/>
      <c r="J3" s="27"/>
      <c r="K3" s="27"/>
      <c r="L3" s="27"/>
      <c r="M3" s="27"/>
    </row>
    <row r="4" spans="2:13" ht="25.5" x14ac:dyDescent="0.25">
      <c r="B4" s="2" t="s">
        <v>8</v>
      </c>
      <c r="C4" s="2" t="s">
        <v>9</v>
      </c>
      <c r="D4" s="2" t="s">
        <v>10</v>
      </c>
      <c r="E4" s="2" t="s">
        <v>11</v>
      </c>
      <c r="F4" s="2" t="s">
        <v>12</v>
      </c>
      <c r="G4" s="2" t="s">
        <v>13</v>
      </c>
      <c r="H4" s="2" t="s">
        <v>14</v>
      </c>
      <c r="I4" s="2" t="s">
        <v>15</v>
      </c>
      <c r="J4" s="2" t="s">
        <v>16</v>
      </c>
      <c r="K4" s="2" t="s">
        <v>17</v>
      </c>
      <c r="L4" s="2" t="s">
        <v>18</v>
      </c>
      <c r="M4" s="2" t="s">
        <v>19</v>
      </c>
    </row>
    <row r="5" spans="2:13" ht="114.75" x14ac:dyDescent="0.25">
      <c r="B5" s="3" t="s">
        <v>20</v>
      </c>
      <c r="C5" s="3">
        <v>10</v>
      </c>
      <c r="D5" s="3" t="s">
        <v>21</v>
      </c>
      <c r="E5" s="4" t="s">
        <v>22</v>
      </c>
      <c r="F5" s="3" t="s">
        <v>23</v>
      </c>
      <c r="G5" s="4" t="s">
        <v>24</v>
      </c>
      <c r="H5" s="4"/>
      <c r="I5" s="3" t="s">
        <v>25</v>
      </c>
      <c r="J5" s="3">
        <v>3</v>
      </c>
      <c r="K5" s="3" t="s">
        <v>26</v>
      </c>
      <c r="L5" s="3" t="s">
        <v>27</v>
      </c>
      <c r="M5" s="3" t="s">
        <v>28</v>
      </c>
    </row>
    <row r="6" spans="2:13" ht="180" x14ac:dyDescent="0.25">
      <c r="B6" s="3" t="s">
        <v>20</v>
      </c>
      <c r="C6" s="3">
        <v>20</v>
      </c>
      <c r="D6" s="3" t="s">
        <v>29</v>
      </c>
      <c r="E6" s="4" t="s">
        <v>30</v>
      </c>
      <c r="F6" s="3" t="s">
        <v>23</v>
      </c>
      <c r="G6" s="21" t="s">
        <v>31</v>
      </c>
      <c r="H6" s="4"/>
      <c r="I6" s="3" t="s">
        <v>32</v>
      </c>
      <c r="J6" s="3"/>
      <c r="K6" s="3" t="s">
        <v>33</v>
      </c>
      <c r="L6" s="3" t="s">
        <v>27</v>
      </c>
      <c r="M6" s="3" t="s">
        <v>28</v>
      </c>
    </row>
    <row r="7" spans="2:13" ht="216.75" x14ac:dyDescent="0.25">
      <c r="B7" s="3" t="s">
        <v>34</v>
      </c>
      <c r="C7" s="3">
        <v>10</v>
      </c>
      <c r="D7" s="3" t="s">
        <v>35</v>
      </c>
      <c r="E7" s="4" t="s">
        <v>36</v>
      </c>
      <c r="F7" s="3" t="s">
        <v>23</v>
      </c>
      <c r="G7" s="4" t="s">
        <v>37</v>
      </c>
      <c r="H7" s="4"/>
      <c r="I7" s="3" t="s">
        <v>25</v>
      </c>
      <c r="J7" s="3">
        <v>5</v>
      </c>
      <c r="K7" s="3" t="s">
        <v>38</v>
      </c>
      <c r="L7" s="3" t="s">
        <v>27</v>
      </c>
      <c r="M7" s="3" t="s">
        <v>28</v>
      </c>
    </row>
    <row r="8" spans="2:13" ht="51" x14ac:dyDescent="0.25">
      <c r="B8" s="3" t="s">
        <v>39</v>
      </c>
      <c r="C8" s="3">
        <v>10</v>
      </c>
      <c r="D8" s="3" t="s">
        <v>40</v>
      </c>
      <c r="E8" s="4" t="s">
        <v>41</v>
      </c>
      <c r="F8" s="3" t="s">
        <v>23</v>
      </c>
      <c r="G8" s="4" t="s">
        <v>42</v>
      </c>
      <c r="H8" s="4"/>
      <c r="I8" s="3" t="s">
        <v>25</v>
      </c>
      <c r="J8" s="3">
        <v>100</v>
      </c>
      <c r="K8" s="3" t="s">
        <v>43</v>
      </c>
      <c r="L8" s="3" t="s">
        <v>27</v>
      </c>
      <c r="M8" s="3" t="s">
        <v>28</v>
      </c>
    </row>
    <row r="9" spans="2:13" ht="153" x14ac:dyDescent="0.25">
      <c r="B9" s="3" t="s">
        <v>44</v>
      </c>
      <c r="C9" s="3">
        <v>10</v>
      </c>
      <c r="D9" s="3" t="s">
        <v>45</v>
      </c>
      <c r="E9" s="4" t="s">
        <v>46</v>
      </c>
      <c r="F9" s="3" t="s">
        <v>23</v>
      </c>
      <c r="G9" s="4" t="s">
        <v>47</v>
      </c>
      <c r="H9" s="4"/>
      <c r="I9" s="3" t="s">
        <v>48</v>
      </c>
      <c r="J9" s="3">
        <v>4</v>
      </c>
      <c r="K9" s="3">
        <v>2021</v>
      </c>
      <c r="L9" s="3" t="s">
        <v>28</v>
      </c>
      <c r="M9" s="3" t="s">
        <v>28</v>
      </c>
    </row>
    <row r="10" spans="2:13" ht="153" x14ac:dyDescent="0.25">
      <c r="B10" s="3" t="s">
        <v>49</v>
      </c>
      <c r="C10" s="3">
        <v>10</v>
      </c>
      <c r="D10" s="3" t="s">
        <v>45</v>
      </c>
      <c r="E10" s="4" t="s">
        <v>46</v>
      </c>
      <c r="F10" s="3" t="s">
        <v>23</v>
      </c>
      <c r="G10" s="4" t="s">
        <v>47</v>
      </c>
      <c r="H10" s="4"/>
      <c r="I10" s="3" t="s">
        <v>48</v>
      </c>
      <c r="J10" s="3">
        <v>4</v>
      </c>
      <c r="K10" s="3">
        <v>2021</v>
      </c>
      <c r="L10" s="3" t="s">
        <v>28</v>
      </c>
      <c r="M10" s="3" t="s">
        <v>28</v>
      </c>
    </row>
    <row r="11" spans="2:13" ht="153" x14ac:dyDescent="0.25">
      <c r="B11" s="8" t="s">
        <v>50</v>
      </c>
      <c r="C11" s="8">
        <v>10</v>
      </c>
      <c r="D11" s="8" t="s">
        <v>45</v>
      </c>
      <c r="E11" s="9" t="s">
        <v>46</v>
      </c>
      <c r="F11" s="8" t="s">
        <v>23</v>
      </c>
      <c r="G11" s="9" t="s">
        <v>47</v>
      </c>
      <c r="H11" s="9"/>
      <c r="I11" s="8" t="s">
        <v>48</v>
      </c>
      <c r="J11" s="8">
        <v>4</v>
      </c>
      <c r="K11" s="8">
        <v>2021</v>
      </c>
      <c r="L11" s="8" t="s">
        <v>28</v>
      </c>
      <c r="M11" s="8" t="s">
        <v>28</v>
      </c>
    </row>
    <row r="12" spans="2:13" ht="153" x14ac:dyDescent="0.25">
      <c r="B12" s="3" t="s">
        <v>51</v>
      </c>
      <c r="C12" s="3">
        <v>10</v>
      </c>
      <c r="D12" s="3" t="s">
        <v>45</v>
      </c>
      <c r="E12" s="4" t="s">
        <v>46</v>
      </c>
      <c r="F12" s="3" t="s">
        <v>23</v>
      </c>
      <c r="G12" s="4" t="s">
        <v>47</v>
      </c>
      <c r="H12" s="4"/>
      <c r="I12" s="3" t="s">
        <v>48</v>
      </c>
      <c r="J12" s="3">
        <v>4</v>
      </c>
      <c r="K12" s="3">
        <v>2021</v>
      </c>
      <c r="L12" s="3" t="s">
        <v>28</v>
      </c>
      <c r="M12" s="3" t="s">
        <v>28</v>
      </c>
    </row>
    <row r="13" spans="2:13" ht="229.5" x14ac:dyDescent="0.25">
      <c r="B13" s="3" t="s">
        <v>52</v>
      </c>
      <c r="C13" s="3">
        <v>10</v>
      </c>
      <c r="D13" s="3" t="s">
        <v>35</v>
      </c>
      <c r="E13" s="4" t="s">
        <v>36</v>
      </c>
      <c r="F13" s="3" t="s">
        <v>23</v>
      </c>
      <c r="G13" s="7" t="s">
        <v>53</v>
      </c>
      <c r="H13" s="7"/>
      <c r="I13" s="3" t="s">
        <v>25</v>
      </c>
      <c r="J13" s="3">
        <v>5</v>
      </c>
      <c r="K13" s="3" t="s">
        <v>38</v>
      </c>
      <c r="L13" s="3" t="s">
        <v>27</v>
      </c>
      <c r="M13" s="3" t="s">
        <v>28</v>
      </c>
    </row>
    <row r="14" spans="2:13" ht="153" x14ac:dyDescent="0.25">
      <c r="B14" s="3" t="s">
        <v>54</v>
      </c>
      <c r="C14" s="3">
        <v>10</v>
      </c>
      <c r="D14" s="3" t="s">
        <v>45</v>
      </c>
      <c r="E14" s="4" t="s">
        <v>46</v>
      </c>
      <c r="F14" s="3" t="s">
        <v>23</v>
      </c>
      <c r="G14" s="4" t="s">
        <v>47</v>
      </c>
      <c r="H14" s="4"/>
      <c r="I14" s="3" t="s">
        <v>48</v>
      </c>
      <c r="J14" s="3">
        <v>4</v>
      </c>
      <c r="K14" s="3">
        <v>2021</v>
      </c>
      <c r="L14" s="3" t="s">
        <v>28</v>
      </c>
      <c r="M14" s="3" t="s">
        <v>28</v>
      </c>
    </row>
    <row r="15" spans="2:13" ht="114.4" customHeight="1" x14ac:dyDescent="0.25">
      <c r="B15" s="3" t="s">
        <v>44</v>
      </c>
      <c r="C15" s="3">
        <v>60</v>
      </c>
      <c r="D15" s="3" t="s">
        <v>55</v>
      </c>
      <c r="E15" s="4" t="s">
        <v>56</v>
      </c>
      <c r="F15" s="3" t="s">
        <v>23</v>
      </c>
      <c r="G15" s="7" t="s">
        <v>57</v>
      </c>
      <c r="H15" s="7"/>
      <c r="I15" s="3" t="s">
        <v>58</v>
      </c>
      <c r="J15" s="3" t="s">
        <v>59</v>
      </c>
      <c r="K15" s="3" t="s">
        <v>59</v>
      </c>
      <c r="L15" s="3" t="s">
        <v>28</v>
      </c>
      <c r="M15" s="3" t="s">
        <v>28</v>
      </c>
    </row>
    <row r="16" spans="2:13" ht="153" x14ac:dyDescent="0.25">
      <c r="B16" s="3" t="s">
        <v>60</v>
      </c>
      <c r="C16" s="3">
        <v>10</v>
      </c>
      <c r="D16" s="3" t="s">
        <v>45</v>
      </c>
      <c r="E16" s="4" t="s">
        <v>46</v>
      </c>
      <c r="F16" s="3" t="s">
        <v>23</v>
      </c>
      <c r="G16" s="4" t="s">
        <v>47</v>
      </c>
      <c r="H16" s="4"/>
      <c r="I16" s="11" t="s">
        <v>48</v>
      </c>
      <c r="J16" s="3">
        <v>4</v>
      </c>
      <c r="K16" s="3">
        <v>2021</v>
      </c>
      <c r="L16" s="3" t="s">
        <v>28</v>
      </c>
      <c r="M16" s="3" t="s">
        <v>28</v>
      </c>
    </row>
    <row r="17" spans="2:13" ht="196.5" customHeight="1" x14ac:dyDescent="0.25">
      <c r="B17" s="23" t="s">
        <v>61</v>
      </c>
      <c r="C17" s="23">
        <v>10</v>
      </c>
      <c r="D17" s="23" t="s">
        <v>45</v>
      </c>
      <c r="E17" s="24" t="s">
        <v>46</v>
      </c>
      <c r="F17" s="23" t="s">
        <v>23</v>
      </c>
      <c r="G17" s="24" t="s">
        <v>47</v>
      </c>
      <c r="H17" s="24"/>
      <c r="I17" s="25" t="s">
        <v>48</v>
      </c>
      <c r="J17" s="23">
        <v>4</v>
      </c>
      <c r="K17" s="23">
        <v>2021</v>
      </c>
      <c r="L17" s="23" t="s">
        <v>28</v>
      </c>
      <c r="M17" s="23" t="s">
        <v>28</v>
      </c>
    </row>
    <row r="18" spans="2:13" ht="51" x14ac:dyDescent="0.25">
      <c r="B18" s="3" t="s">
        <v>34</v>
      </c>
      <c r="C18" s="3">
        <v>20</v>
      </c>
      <c r="D18" s="3" t="s">
        <v>40</v>
      </c>
      <c r="E18" s="4" t="s">
        <v>41</v>
      </c>
      <c r="F18" s="3" t="s">
        <v>23</v>
      </c>
      <c r="G18" s="4" t="s">
        <v>42</v>
      </c>
      <c r="H18" s="4"/>
      <c r="I18" s="11" t="s">
        <v>25</v>
      </c>
      <c r="J18" s="3">
        <v>100</v>
      </c>
      <c r="K18" s="3" t="s">
        <v>43</v>
      </c>
      <c r="L18" s="3" t="s">
        <v>27</v>
      </c>
      <c r="M18" s="3" t="s">
        <v>28</v>
      </c>
    </row>
    <row r="19" spans="2:13" ht="140.25" x14ac:dyDescent="0.25">
      <c r="B19" s="3" t="s">
        <v>39</v>
      </c>
      <c r="C19" s="3">
        <v>20</v>
      </c>
      <c r="D19" s="3" t="s">
        <v>62</v>
      </c>
      <c r="E19" s="4" t="s">
        <v>63</v>
      </c>
      <c r="F19" s="3" t="s">
        <v>23</v>
      </c>
      <c r="G19" s="7" t="s">
        <v>64</v>
      </c>
      <c r="H19" s="7"/>
      <c r="I19" s="11" t="s">
        <v>25</v>
      </c>
      <c r="J19" s="3">
        <v>4</v>
      </c>
      <c r="K19" s="3">
        <v>4444</v>
      </c>
      <c r="L19" s="3" t="s">
        <v>27</v>
      </c>
      <c r="M19" s="3" t="s">
        <v>27</v>
      </c>
    </row>
    <row r="20" spans="2:13" ht="153" x14ac:dyDescent="0.25">
      <c r="B20" s="3" t="s">
        <v>44</v>
      </c>
      <c r="C20" s="3">
        <v>20</v>
      </c>
      <c r="D20" s="3" t="s">
        <v>65</v>
      </c>
      <c r="E20" s="4" t="s">
        <v>66</v>
      </c>
      <c r="F20" s="3" t="s">
        <v>23</v>
      </c>
      <c r="G20" s="4" t="s">
        <v>67</v>
      </c>
      <c r="H20" s="4"/>
      <c r="I20" s="11" t="s">
        <v>48</v>
      </c>
      <c r="J20" s="3">
        <v>4</v>
      </c>
      <c r="K20" s="3">
        <v>2021</v>
      </c>
      <c r="L20" s="3" t="s">
        <v>28</v>
      </c>
      <c r="M20" s="3" t="s">
        <v>28</v>
      </c>
    </row>
    <row r="21" spans="2:13" ht="153" x14ac:dyDescent="0.25">
      <c r="B21" s="3" t="s">
        <v>49</v>
      </c>
      <c r="C21" s="3">
        <v>20</v>
      </c>
      <c r="D21" s="3" t="s">
        <v>65</v>
      </c>
      <c r="E21" s="4" t="s">
        <v>66</v>
      </c>
      <c r="F21" s="3" t="s">
        <v>23</v>
      </c>
      <c r="G21" s="4" t="s">
        <v>67</v>
      </c>
      <c r="H21" s="4"/>
      <c r="I21" s="11" t="s">
        <v>48</v>
      </c>
      <c r="J21" s="3">
        <v>4</v>
      </c>
      <c r="K21" s="3">
        <v>2021</v>
      </c>
      <c r="L21" s="3" t="s">
        <v>28</v>
      </c>
      <c r="M21" s="3" t="s">
        <v>28</v>
      </c>
    </row>
    <row r="22" spans="2:13" ht="127.5" x14ac:dyDescent="0.25">
      <c r="B22" s="3" t="s">
        <v>44</v>
      </c>
      <c r="C22" s="3">
        <v>70</v>
      </c>
      <c r="D22" s="3" t="s">
        <v>68</v>
      </c>
      <c r="E22" s="4" t="s">
        <v>69</v>
      </c>
      <c r="F22" s="3" t="s">
        <v>23</v>
      </c>
      <c r="G22" s="7" t="s">
        <v>57</v>
      </c>
      <c r="H22" s="7"/>
      <c r="I22" s="3" t="s">
        <v>58</v>
      </c>
      <c r="J22" s="3" t="s">
        <v>59</v>
      </c>
      <c r="K22" s="3" t="s">
        <v>59</v>
      </c>
      <c r="L22" s="3" t="s">
        <v>28</v>
      </c>
      <c r="M22" s="3" t="s">
        <v>28</v>
      </c>
    </row>
    <row r="23" spans="2:13" ht="153" x14ac:dyDescent="0.25">
      <c r="B23" s="3" t="s">
        <v>51</v>
      </c>
      <c r="C23" s="3">
        <v>20</v>
      </c>
      <c r="D23" s="3" t="s">
        <v>65</v>
      </c>
      <c r="E23" s="4" t="s">
        <v>66</v>
      </c>
      <c r="F23" s="3" t="s">
        <v>23</v>
      </c>
      <c r="G23" s="4" t="s">
        <v>67</v>
      </c>
      <c r="H23" s="4"/>
      <c r="I23" s="11" t="s">
        <v>48</v>
      </c>
      <c r="J23" s="3">
        <v>4</v>
      </c>
      <c r="K23" s="3">
        <v>2021</v>
      </c>
      <c r="L23" s="3" t="s">
        <v>28</v>
      </c>
      <c r="M23" s="3" t="s">
        <v>28</v>
      </c>
    </row>
    <row r="24" spans="2:13" ht="51" x14ac:dyDescent="0.25">
      <c r="B24" s="3" t="s">
        <v>52</v>
      </c>
      <c r="C24" s="3">
        <v>20</v>
      </c>
      <c r="D24" s="3" t="s">
        <v>40</v>
      </c>
      <c r="E24" s="4" t="s">
        <v>41</v>
      </c>
      <c r="F24" s="3" t="s">
        <v>23</v>
      </c>
      <c r="G24" s="4" t="s">
        <v>42</v>
      </c>
      <c r="H24" s="4"/>
      <c r="I24" s="11" t="s">
        <v>25</v>
      </c>
      <c r="J24" s="3">
        <v>100</v>
      </c>
      <c r="K24" s="3" t="s">
        <v>43</v>
      </c>
      <c r="L24" s="3" t="s">
        <v>27</v>
      </c>
      <c r="M24" s="3" t="s">
        <v>28</v>
      </c>
    </row>
    <row r="25" spans="2:13" ht="153" x14ac:dyDescent="0.25">
      <c r="B25" s="3" t="s">
        <v>54</v>
      </c>
      <c r="C25" s="3">
        <v>20</v>
      </c>
      <c r="D25" s="3" t="s">
        <v>65</v>
      </c>
      <c r="E25" s="4" t="s">
        <v>66</v>
      </c>
      <c r="F25" s="3" t="s">
        <v>23</v>
      </c>
      <c r="G25" s="4" t="s">
        <v>67</v>
      </c>
      <c r="H25" s="4"/>
      <c r="I25" s="11" t="s">
        <v>48</v>
      </c>
      <c r="J25" s="3">
        <v>4</v>
      </c>
      <c r="K25" s="3">
        <v>2021</v>
      </c>
      <c r="L25" s="3" t="s">
        <v>28</v>
      </c>
      <c r="M25" s="3" t="s">
        <v>28</v>
      </c>
    </row>
    <row r="26" spans="2:13" ht="122.65" customHeight="1" x14ac:dyDescent="0.25">
      <c r="B26" s="8" t="s">
        <v>50</v>
      </c>
      <c r="C26" s="8">
        <v>20</v>
      </c>
      <c r="D26" s="8" t="s">
        <v>65</v>
      </c>
      <c r="E26" s="9" t="s">
        <v>66</v>
      </c>
      <c r="F26" s="8" t="s">
        <v>23</v>
      </c>
      <c r="G26" s="9" t="s">
        <v>67</v>
      </c>
      <c r="H26" s="9"/>
      <c r="I26" s="8" t="s">
        <v>58</v>
      </c>
      <c r="J26" s="8">
        <v>4</v>
      </c>
      <c r="K26" s="8">
        <v>2021</v>
      </c>
      <c r="L26" s="8" t="s">
        <v>28</v>
      </c>
      <c r="M26" s="8" t="s">
        <v>28</v>
      </c>
    </row>
    <row r="27" spans="2:13" ht="153" x14ac:dyDescent="0.25">
      <c r="B27" s="3" t="s">
        <v>60</v>
      </c>
      <c r="C27" s="3">
        <v>20</v>
      </c>
      <c r="D27" s="3" t="s">
        <v>65</v>
      </c>
      <c r="E27" s="4" t="s">
        <v>66</v>
      </c>
      <c r="F27" s="3" t="s">
        <v>23</v>
      </c>
      <c r="G27" s="4" t="s">
        <v>67</v>
      </c>
      <c r="H27" s="4"/>
      <c r="I27" s="11" t="s">
        <v>48</v>
      </c>
      <c r="J27" s="3">
        <v>4</v>
      </c>
      <c r="K27" s="3">
        <v>2021</v>
      </c>
      <c r="L27" s="3" t="s">
        <v>28</v>
      </c>
      <c r="M27" s="3" t="s">
        <v>28</v>
      </c>
    </row>
    <row r="28" spans="2:13" ht="191.25" customHeight="1" x14ac:dyDescent="0.25">
      <c r="B28" s="23" t="s">
        <v>61</v>
      </c>
      <c r="C28" s="23">
        <v>20</v>
      </c>
      <c r="D28" s="23" t="s">
        <v>65</v>
      </c>
      <c r="E28" s="24" t="s">
        <v>66</v>
      </c>
      <c r="F28" s="23" t="s">
        <v>23</v>
      </c>
      <c r="G28" s="24" t="s">
        <v>67</v>
      </c>
      <c r="H28" s="24"/>
      <c r="I28" s="25" t="s">
        <v>48</v>
      </c>
      <c r="J28" s="23">
        <v>4</v>
      </c>
      <c r="K28" s="23">
        <v>2021</v>
      </c>
      <c r="L28" s="23" t="s">
        <v>28</v>
      </c>
      <c r="M28" s="23" t="s">
        <v>28</v>
      </c>
    </row>
    <row r="29" spans="2:13" ht="76.5" x14ac:dyDescent="0.25">
      <c r="B29" s="3" t="s">
        <v>34</v>
      </c>
      <c r="C29" s="3">
        <v>30</v>
      </c>
      <c r="D29" s="3" t="s">
        <v>70</v>
      </c>
      <c r="E29" s="4" t="s">
        <v>71</v>
      </c>
      <c r="F29" s="3" t="s">
        <v>72</v>
      </c>
      <c r="G29" s="4" t="s">
        <v>73</v>
      </c>
      <c r="H29" s="4"/>
      <c r="I29" s="11" t="s">
        <v>25</v>
      </c>
      <c r="J29" s="11">
        <v>10</v>
      </c>
      <c r="K29" s="3" t="s">
        <v>74</v>
      </c>
      <c r="L29" s="3" t="s">
        <v>27</v>
      </c>
      <c r="M29" s="3" t="s">
        <v>28</v>
      </c>
    </row>
    <row r="30" spans="2:13" ht="216.75" x14ac:dyDescent="0.25">
      <c r="B30" s="3" t="s">
        <v>44</v>
      </c>
      <c r="C30" s="3">
        <v>30</v>
      </c>
      <c r="D30" s="3" t="s">
        <v>35</v>
      </c>
      <c r="E30" s="4" t="s">
        <v>36</v>
      </c>
      <c r="F30" s="3" t="s">
        <v>23</v>
      </c>
      <c r="G30" s="7" t="s">
        <v>75</v>
      </c>
      <c r="H30" s="7"/>
      <c r="I30" s="11" t="s">
        <v>25</v>
      </c>
      <c r="J30" s="3">
        <v>5</v>
      </c>
      <c r="K30" s="3" t="s">
        <v>38</v>
      </c>
      <c r="L30" s="3" t="s">
        <v>27</v>
      </c>
      <c r="M30" s="3" t="s">
        <v>28</v>
      </c>
    </row>
    <row r="31" spans="2:13" ht="216.75" x14ac:dyDescent="0.25">
      <c r="B31" s="3" t="s">
        <v>49</v>
      </c>
      <c r="C31" s="3">
        <v>30</v>
      </c>
      <c r="D31" s="3" t="s">
        <v>35</v>
      </c>
      <c r="E31" s="4" t="s">
        <v>76</v>
      </c>
      <c r="F31" s="3" t="s">
        <v>23</v>
      </c>
      <c r="G31" s="7" t="s">
        <v>75</v>
      </c>
      <c r="H31" s="7"/>
      <c r="I31" s="11" t="s">
        <v>25</v>
      </c>
      <c r="J31" s="3">
        <v>5</v>
      </c>
      <c r="K31" s="3" t="s">
        <v>38</v>
      </c>
      <c r="L31" s="3" t="s">
        <v>28</v>
      </c>
      <c r="M31" s="3" t="s">
        <v>28</v>
      </c>
    </row>
    <row r="32" spans="2:13" ht="216.75" x14ac:dyDescent="0.25">
      <c r="B32" s="3" t="s">
        <v>51</v>
      </c>
      <c r="C32" s="3">
        <v>30</v>
      </c>
      <c r="D32" s="3" t="s">
        <v>35</v>
      </c>
      <c r="E32" s="4" t="s">
        <v>76</v>
      </c>
      <c r="F32" s="3" t="s">
        <v>23</v>
      </c>
      <c r="G32" s="7" t="s">
        <v>75</v>
      </c>
      <c r="H32" s="7"/>
      <c r="I32" s="11" t="s">
        <v>25</v>
      </c>
      <c r="J32" s="3">
        <v>5</v>
      </c>
      <c r="K32" s="3" t="s">
        <v>38</v>
      </c>
      <c r="L32" s="3" t="s">
        <v>28</v>
      </c>
      <c r="M32" s="3" t="s">
        <v>28</v>
      </c>
    </row>
    <row r="33" spans="1:14" ht="51" x14ac:dyDescent="0.25">
      <c r="B33" s="8" t="s">
        <v>50</v>
      </c>
      <c r="C33" s="8">
        <v>40</v>
      </c>
      <c r="D33" s="8" t="s">
        <v>40</v>
      </c>
      <c r="E33" s="9" t="s">
        <v>41</v>
      </c>
      <c r="F33" s="8" t="s">
        <v>23</v>
      </c>
      <c r="G33" s="9" t="s">
        <v>42</v>
      </c>
      <c r="H33" s="9"/>
      <c r="I33" s="8" t="s">
        <v>58</v>
      </c>
      <c r="J33" s="8">
        <v>100</v>
      </c>
      <c r="K33" s="8" t="s">
        <v>43</v>
      </c>
      <c r="L33" s="8" t="s">
        <v>27</v>
      </c>
      <c r="M33" s="8" t="s">
        <v>28</v>
      </c>
    </row>
    <row r="34" spans="1:14" ht="233.65" customHeight="1" x14ac:dyDescent="0.25">
      <c r="B34" s="3" t="s">
        <v>54</v>
      </c>
      <c r="C34" s="3">
        <v>30</v>
      </c>
      <c r="D34" s="3" t="s">
        <v>35</v>
      </c>
      <c r="E34" s="4" t="s">
        <v>36</v>
      </c>
      <c r="F34" s="3" t="s">
        <v>23</v>
      </c>
      <c r="G34" s="7" t="s">
        <v>75</v>
      </c>
      <c r="H34" s="7"/>
      <c r="I34" s="11" t="s">
        <v>25</v>
      </c>
      <c r="J34" s="3">
        <v>5</v>
      </c>
      <c r="K34" s="3" t="s">
        <v>38</v>
      </c>
      <c r="L34" s="3" t="s">
        <v>27</v>
      </c>
      <c r="M34" s="3" t="s">
        <v>28</v>
      </c>
    </row>
    <row r="35" spans="1:14" ht="228.75" customHeight="1" x14ac:dyDescent="0.25">
      <c r="B35" s="3" t="s">
        <v>60</v>
      </c>
      <c r="C35" s="3">
        <v>30</v>
      </c>
      <c r="D35" s="3" t="s">
        <v>35</v>
      </c>
      <c r="E35" s="4" t="s">
        <v>36</v>
      </c>
      <c r="F35" s="3" t="s">
        <v>23</v>
      </c>
      <c r="G35" s="7" t="s">
        <v>75</v>
      </c>
      <c r="H35" s="7"/>
      <c r="I35" s="11" t="s">
        <v>25</v>
      </c>
      <c r="J35" s="3">
        <v>5</v>
      </c>
      <c r="K35" s="3" t="s">
        <v>38</v>
      </c>
      <c r="L35" s="3" t="s">
        <v>27</v>
      </c>
      <c r="M35" s="3" t="s">
        <v>28</v>
      </c>
    </row>
    <row r="36" spans="1:14" ht="76.5" x14ac:dyDescent="0.25">
      <c r="B36" s="23" t="s">
        <v>61</v>
      </c>
      <c r="C36" s="23">
        <v>30</v>
      </c>
      <c r="D36" s="23" t="s">
        <v>77</v>
      </c>
      <c r="E36" s="24" t="s">
        <v>78</v>
      </c>
      <c r="F36" s="23" t="s">
        <v>23</v>
      </c>
      <c r="G36" s="24" t="s">
        <v>79</v>
      </c>
      <c r="H36" s="24"/>
      <c r="I36" s="23" t="s">
        <v>25</v>
      </c>
      <c r="J36" s="25">
        <v>10</v>
      </c>
      <c r="K36" s="23" t="s">
        <v>43</v>
      </c>
      <c r="L36" s="23" t="s">
        <v>27</v>
      </c>
      <c r="M36" s="23" t="s">
        <v>28</v>
      </c>
    </row>
    <row r="37" spans="1:14" ht="76.5" x14ac:dyDescent="0.25">
      <c r="B37" s="3" t="s">
        <v>34</v>
      </c>
      <c r="C37" s="3">
        <v>40</v>
      </c>
      <c r="D37" s="3" t="s">
        <v>80</v>
      </c>
      <c r="E37" s="4" t="s">
        <v>81</v>
      </c>
      <c r="F37" s="3" t="s">
        <v>82</v>
      </c>
      <c r="G37" s="4" t="s">
        <v>83</v>
      </c>
      <c r="H37" s="4"/>
      <c r="I37" s="11" t="s">
        <v>25</v>
      </c>
      <c r="J37" s="3">
        <v>100</v>
      </c>
      <c r="K37" s="3" t="s">
        <v>84</v>
      </c>
      <c r="L37" s="3" t="s">
        <v>27</v>
      </c>
      <c r="M37" s="3" t="s">
        <v>28</v>
      </c>
    </row>
    <row r="38" spans="1:14" ht="51" x14ac:dyDescent="0.25">
      <c r="B38" s="3" t="s">
        <v>44</v>
      </c>
      <c r="C38" s="3">
        <v>40</v>
      </c>
      <c r="D38" s="3" t="s">
        <v>40</v>
      </c>
      <c r="E38" s="4" t="s">
        <v>41</v>
      </c>
      <c r="F38" s="3" t="s">
        <v>23</v>
      </c>
      <c r="G38" s="4" t="s">
        <v>42</v>
      </c>
      <c r="H38" s="4"/>
      <c r="I38" s="11" t="s">
        <v>25</v>
      </c>
      <c r="J38" s="3">
        <v>100</v>
      </c>
      <c r="K38" s="3" t="s">
        <v>43</v>
      </c>
      <c r="L38" s="3" t="s">
        <v>27</v>
      </c>
      <c r="M38" s="3" t="s">
        <v>28</v>
      </c>
    </row>
    <row r="39" spans="1:14" ht="165.75" x14ac:dyDescent="0.25">
      <c r="B39" s="8" t="s">
        <v>50</v>
      </c>
      <c r="C39" s="8">
        <v>50</v>
      </c>
      <c r="D39" s="8" t="s">
        <v>85</v>
      </c>
      <c r="E39" s="9" t="s">
        <v>86</v>
      </c>
      <c r="F39" s="8" t="s">
        <v>23</v>
      </c>
      <c r="G39" s="9" t="s">
        <v>87</v>
      </c>
      <c r="H39" s="9"/>
      <c r="I39" s="8" t="s">
        <v>58</v>
      </c>
      <c r="J39" s="8" t="s">
        <v>59</v>
      </c>
      <c r="K39" s="8" t="s">
        <v>59</v>
      </c>
      <c r="L39" s="8" t="s">
        <v>27</v>
      </c>
      <c r="M39" s="8" t="s">
        <v>28</v>
      </c>
    </row>
    <row r="40" spans="1:14" ht="51" x14ac:dyDescent="0.25">
      <c r="B40" s="3" t="s">
        <v>51</v>
      </c>
      <c r="C40" s="3">
        <v>40</v>
      </c>
      <c r="D40" s="3" t="s">
        <v>40</v>
      </c>
      <c r="E40" s="4" t="s">
        <v>41</v>
      </c>
      <c r="F40" s="3" t="s">
        <v>23</v>
      </c>
      <c r="G40" s="4" t="s">
        <v>42</v>
      </c>
      <c r="H40" s="4"/>
      <c r="I40" s="11" t="s">
        <v>25</v>
      </c>
      <c r="J40" s="3">
        <v>100</v>
      </c>
      <c r="K40" s="3" t="s">
        <v>43</v>
      </c>
      <c r="L40" s="3" t="s">
        <v>27</v>
      </c>
      <c r="M40" s="3" t="s">
        <v>28</v>
      </c>
    </row>
    <row r="41" spans="1:14" ht="51" x14ac:dyDescent="0.25">
      <c r="B41" s="3" t="s">
        <v>49</v>
      </c>
      <c r="C41" s="3">
        <v>40</v>
      </c>
      <c r="D41" s="3" t="s">
        <v>40</v>
      </c>
      <c r="E41" s="4" t="s">
        <v>41</v>
      </c>
      <c r="F41" s="3" t="s">
        <v>23</v>
      </c>
      <c r="G41" s="4" t="s">
        <v>42</v>
      </c>
      <c r="H41" s="4"/>
      <c r="I41" s="11" t="s">
        <v>25</v>
      </c>
      <c r="J41" s="3">
        <v>100</v>
      </c>
      <c r="K41" s="3" t="s">
        <v>43</v>
      </c>
      <c r="L41" s="3" t="s">
        <v>27</v>
      </c>
      <c r="M41" s="3" t="s">
        <v>28</v>
      </c>
    </row>
    <row r="42" spans="1:14" ht="153" x14ac:dyDescent="0.25">
      <c r="B42" s="8" t="s">
        <v>50</v>
      </c>
      <c r="C42" s="8">
        <v>60</v>
      </c>
      <c r="D42" s="8" t="s">
        <v>88</v>
      </c>
      <c r="E42" s="9" t="s">
        <v>89</v>
      </c>
      <c r="F42" s="8" t="s">
        <v>23</v>
      </c>
      <c r="G42" s="9" t="s">
        <v>90</v>
      </c>
      <c r="H42" s="9"/>
      <c r="I42" s="8"/>
      <c r="J42" s="8">
        <v>3</v>
      </c>
      <c r="K42" s="8" t="s">
        <v>91</v>
      </c>
      <c r="L42" s="8" t="s">
        <v>27</v>
      </c>
      <c r="M42" s="8" t="s">
        <v>28</v>
      </c>
    </row>
    <row r="43" spans="1:14" ht="51" x14ac:dyDescent="0.25">
      <c r="B43" s="3" t="s">
        <v>54</v>
      </c>
      <c r="C43" s="3">
        <v>40</v>
      </c>
      <c r="D43" s="3" t="s">
        <v>40</v>
      </c>
      <c r="E43" s="4" t="s">
        <v>41</v>
      </c>
      <c r="F43" s="3" t="s">
        <v>23</v>
      </c>
      <c r="G43" s="4" t="s">
        <v>42</v>
      </c>
      <c r="H43" s="4"/>
      <c r="I43" s="11" t="s">
        <v>25</v>
      </c>
      <c r="J43" s="3">
        <v>100</v>
      </c>
      <c r="K43" s="3" t="s">
        <v>43</v>
      </c>
      <c r="L43" s="3" t="s">
        <v>27</v>
      </c>
      <c r="M43" s="3" t="s">
        <v>28</v>
      </c>
    </row>
    <row r="44" spans="1:14" ht="51" x14ac:dyDescent="0.25">
      <c r="B44" s="3" t="s">
        <v>60</v>
      </c>
      <c r="C44" s="3">
        <v>40</v>
      </c>
      <c r="D44" s="3" t="s">
        <v>40</v>
      </c>
      <c r="E44" s="4" t="s">
        <v>41</v>
      </c>
      <c r="F44" s="3" t="s">
        <v>23</v>
      </c>
      <c r="G44" s="4" t="s">
        <v>42</v>
      </c>
      <c r="H44" s="4"/>
      <c r="I44" s="11" t="s">
        <v>25</v>
      </c>
      <c r="J44" s="3">
        <v>100</v>
      </c>
      <c r="K44" s="3" t="s">
        <v>43</v>
      </c>
      <c r="L44" s="3" t="s">
        <v>27</v>
      </c>
      <c r="M44" s="3" t="s">
        <v>28</v>
      </c>
    </row>
    <row r="45" spans="1:14" ht="102" x14ac:dyDescent="0.25">
      <c r="A45" s="10"/>
      <c r="B45" s="8" t="s">
        <v>50</v>
      </c>
      <c r="C45" s="8">
        <v>70</v>
      </c>
      <c r="D45" s="8" t="s">
        <v>55</v>
      </c>
      <c r="E45" s="9" t="s">
        <v>92</v>
      </c>
      <c r="F45" s="8" t="s">
        <v>23</v>
      </c>
      <c r="G45" s="9" t="s">
        <v>93</v>
      </c>
      <c r="H45" s="9"/>
      <c r="I45" s="8" t="s">
        <v>58</v>
      </c>
      <c r="J45" s="8" t="s">
        <v>59</v>
      </c>
      <c r="K45" s="8" t="s">
        <v>59</v>
      </c>
      <c r="L45" s="8" t="s">
        <v>28</v>
      </c>
      <c r="M45" s="8" t="s">
        <v>28</v>
      </c>
      <c r="N45" s="10"/>
    </row>
    <row r="46" spans="1:14" ht="102" x14ac:dyDescent="0.25">
      <c r="A46" s="10"/>
      <c r="B46" s="8" t="s">
        <v>50</v>
      </c>
      <c r="C46" s="8">
        <v>80</v>
      </c>
      <c r="D46" s="8" t="s">
        <v>68</v>
      </c>
      <c r="E46" s="9" t="s">
        <v>94</v>
      </c>
      <c r="F46" s="8" t="s">
        <v>23</v>
      </c>
      <c r="G46" s="9" t="s">
        <v>93</v>
      </c>
      <c r="H46" s="9"/>
      <c r="I46" s="8" t="s">
        <v>58</v>
      </c>
      <c r="J46" s="8" t="s">
        <v>59</v>
      </c>
      <c r="K46" s="8" t="s">
        <v>59</v>
      </c>
      <c r="L46" s="8" t="s">
        <v>28</v>
      </c>
      <c r="M46" s="8" t="s">
        <v>28</v>
      </c>
      <c r="N46" s="10"/>
    </row>
    <row r="47" spans="1:14" ht="114.75" x14ac:dyDescent="0.25">
      <c r="B47" s="3" t="s">
        <v>44</v>
      </c>
      <c r="C47" s="3">
        <v>50</v>
      </c>
      <c r="D47" s="3" t="s">
        <v>88</v>
      </c>
      <c r="E47" s="4" t="s">
        <v>22</v>
      </c>
      <c r="F47" s="3" t="s">
        <v>23</v>
      </c>
      <c r="G47" s="4" t="s">
        <v>24</v>
      </c>
      <c r="H47" s="7"/>
      <c r="I47" s="3" t="s">
        <v>25</v>
      </c>
      <c r="J47" s="3">
        <v>3</v>
      </c>
      <c r="K47" s="3" t="s">
        <v>26</v>
      </c>
      <c r="L47" s="3" t="s">
        <v>27</v>
      </c>
      <c r="M47" s="3" t="s">
        <v>28</v>
      </c>
    </row>
    <row r="48" spans="1:14" ht="114.75" x14ac:dyDescent="0.25">
      <c r="B48" s="3" t="s">
        <v>49</v>
      </c>
      <c r="C48" s="3">
        <v>50</v>
      </c>
      <c r="D48" s="3" t="s">
        <v>88</v>
      </c>
      <c r="E48" s="4" t="s">
        <v>22</v>
      </c>
      <c r="F48" s="3" t="s">
        <v>23</v>
      </c>
      <c r="G48" s="7" t="s">
        <v>24</v>
      </c>
      <c r="H48" s="4"/>
      <c r="I48" s="3" t="s">
        <v>25</v>
      </c>
      <c r="J48" s="3">
        <v>3</v>
      </c>
      <c r="K48" s="3" t="s">
        <v>26</v>
      </c>
      <c r="L48" s="3" t="s">
        <v>27</v>
      </c>
      <c r="M48" s="3" t="s">
        <v>28</v>
      </c>
    </row>
    <row r="49" spans="1:14" ht="127.5" x14ac:dyDescent="0.25">
      <c r="B49" s="3" t="s">
        <v>54</v>
      </c>
      <c r="C49" s="3">
        <v>50</v>
      </c>
      <c r="D49" s="11" t="s">
        <v>95</v>
      </c>
      <c r="E49" s="12" t="s">
        <v>96</v>
      </c>
      <c r="F49" s="3" t="s">
        <v>23</v>
      </c>
      <c r="G49" s="7" t="s">
        <v>97</v>
      </c>
      <c r="H49" s="7"/>
      <c r="I49" s="11" t="s">
        <v>25</v>
      </c>
      <c r="J49" s="11">
        <v>4</v>
      </c>
      <c r="K49" s="3" t="s">
        <v>59</v>
      </c>
      <c r="L49" s="3" t="s">
        <v>27</v>
      </c>
      <c r="M49" s="3" t="s">
        <v>28</v>
      </c>
    </row>
    <row r="50" spans="1:14" ht="148.5" customHeight="1" x14ac:dyDescent="0.25">
      <c r="B50" s="3" t="s">
        <v>51</v>
      </c>
      <c r="C50" s="3">
        <v>60</v>
      </c>
      <c r="D50" s="3" t="s">
        <v>98</v>
      </c>
      <c r="E50" s="4" t="s">
        <v>99</v>
      </c>
      <c r="F50" s="3" t="s">
        <v>23</v>
      </c>
      <c r="G50" s="4" t="s">
        <v>100</v>
      </c>
      <c r="H50" s="4"/>
      <c r="I50" s="11" t="s">
        <v>101</v>
      </c>
      <c r="J50" s="3">
        <v>1</v>
      </c>
      <c r="K50" s="3" t="s">
        <v>102</v>
      </c>
      <c r="L50" s="3" t="s">
        <v>28</v>
      </c>
      <c r="M50" s="3" t="s">
        <v>28</v>
      </c>
    </row>
    <row r="51" spans="1:14" ht="114.75" x14ac:dyDescent="0.25">
      <c r="B51" s="3" t="s">
        <v>51</v>
      </c>
      <c r="C51" s="3">
        <v>70</v>
      </c>
      <c r="D51" s="3" t="s">
        <v>88</v>
      </c>
      <c r="E51" s="4" t="s">
        <v>22</v>
      </c>
      <c r="F51" s="3" t="s">
        <v>23</v>
      </c>
      <c r="G51" s="7" t="s">
        <v>24</v>
      </c>
      <c r="H51" s="7"/>
      <c r="I51" s="3" t="s">
        <v>25</v>
      </c>
      <c r="J51" s="3">
        <v>3</v>
      </c>
      <c r="K51" s="3" t="s">
        <v>26</v>
      </c>
      <c r="L51" s="3" t="s">
        <v>27</v>
      </c>
      <c r="M51" s="3" t="s">
        <v>28</v>
      </c>
    </row>
    <row r="52" spans="1:14" ht="127.5" x14ac:dyDescent="0.25">
      <c r="B52" s="3" t="s">
        <v>51</v>
      </c>
      <c r="C52" s="3">
        <v>80</v>
      </c>
      <c r="D52" s="3" t="s">
        <v>103</v>
      </c>
      <c r="E52" s="4" t="s">
        <v>104</v>
      </c>
      <c r="F52" s="3" t="s">
        <v>23</v>
      </c>
      <c r="G52" s="7" t="s">
        <v>105</v>
      </c>
      <c r="H52" s="7"/>
      <c r="I52" s="3" t="s">
        <v>58</v>
      </c>
      <c r="J52" s="3" t="s">
        <v>59</v>
      </c>
      <c r="K52" s="3" t="s">
        <v>59</v>
      </c>
      <c r="L52" s="3" t="s">
        <v>28</v>
      </c>
      <c r="M52" s="3" t="s">
        <v>28</v>
      </c>
    </row>
    <row r="53" spans="1:14" ht="127.5" x14ac:dyDescent="0.25">
      <c r="B53" s="3" t="s">
        <v>51</v>
      </c>
      <c r="C53" s="3">
        <v>90</v>
      </c>
      <c r="D53" s="3" t="s">
        <v>106</v>
      </c>
      <c r="E53" s="4" t="s">
        <v>107</v>
      </c>
      <c r="F53" s="3" t="s">
        <v>23</v>
      </c>
      <c r="G53" s="7" t="s">
        <v>57</v>
      </c>
      <c r="H53" s="7"/>
      <c r="I53" s="3" t="s">
        <v>58</v>
      </c>
      <c r="J53" s="3" t="s">
        <v>59</v>
      </c>
      <c r="K53" s="3" t="s">
        <v>59</v>
      </c>
      <c r="L53" s="3" t="s">
        <v>28</v>
      </c>
      <c r="M53" s="3" t="s">
        <v>28</v>
      </c>
    </row>
    <row r="54" spans="1:14" ht="127.5" x14ac:dyDescent="0.25">
      <c r="B54" s="3" t="s">
        <v>51</v>
      </c>
      <c r="C54" s="3">
        <v>100</v>
      </c>
      <c r="D54" s="3" t="s">
        <v>108</v>
      </c>
      <c r="E54" s="4" t="s">
        <v>109</v>
      </c>
      <c r="F54" s="3" t="s">
        <v>23</v>
      </c>
      <c r="G54" s="7" t="s">
        <v>105</v>
      </c>
      <c r="H54" s="7"/>
      <c r="I54" s="3" t="s">
        <v>58</v>
      </c>
      <c r="J54" s="3" t="s">
        <v>59</v>
      </c>
      <c r="K54" s="3" t="s">
        <v>59</v>
      </c>
      <c r="L54" s="3" t="s">
        <v>28</v>
      </c>
      <c r="M54" s="3" t="s">
        <v>28</v>
      </c>
    </row>
    <row r="55" spans="1:14" ht="127.5" x14ac:dyDescent="0.25">
      <c r="B55" s="3" t="s">
        <v>51</v>
      </c>
      <c r="C55" s="3">
        <v>110</v>
      </c>
      <c r="D55" s="3" t="s">
        <v>110</v>
      </c>
      <c r="E55" s="4" t="s">
        <v>111</v>
      </c>
      <c r="F55" s="3" t="s">
        <v>23</v>
      </c>
      <c r="G55" s="7" t="s">
        <v>57</v>
      </c>
      <c r="H55" s="7"/>
      <c r="I55" s="3" t="s">
        <v>58</v>
      </c>
      <c r="J55" s="3" t="s">
        <v>59</v>
      </c>
      <c r="K55" s="3" t="s">
        <v>59</v>
      </c>
      <c r="L55" s="3" t="s">
        <v>28</v>
      </c>
      <c r="M55" s="3" t="s">
        <v>28</v>
      </c>
    </row>
    <row r="56" spans="1:14" ht="114.75" x14ac:dyDescent="0.25">
      <c r="B56" s="3" t="s">
        <v>54</v>
      </c>
      <c r="C56" s="3">
        <v>60</v>
      </c>
      <c r="D56" s="3" t="s">
        <v>88</v>
      </c>
      <c r="E56" s="4" t="s">
        <v>22</v>
      </c>
      <c r="F56" s="3" t="s">
        <v>23</v>
      </c>
      <c r="G56" s="7" t="s">
        <v>24</v>
      </c>
      <c r="H56" s="7"/>
      <c r="I56" s="3" t="s">
        <v>25</v>
      </c>
      <c r="J56" s="3">
        <v>3</v>
      </c>
      <c r="K56" s="3" t="s">
        <v>26</v>
      </c>
      <c r="L56" s="3" t="s">
        <v>27</v>
      </c>
      <c r="M56" s="3" t="s">
        <v>28</v>
      </c>
    </row>
    <row r="57" spans="1:14" ht="157.5" customHeight="1" x14ac:dyDescent="0.25">
      <c r="B57" s="3" t="s">
        <v>51</v>
      </c>
      <c r="C57" s="3">
        <v>120</v>
      </c>
      <c r="D57" s="3" t="s">
        <v>112</v>
      </c>
      <c r="E57" s="4" t="s">
        <v>113</v>
      </c>
      <c r="F57" s="3" t="s">
        <v>23</v>
      </c>
      <c r="G57" s="7" t="s">
        <v>57</v>
      </c>
      <c r="H57" s="7"/>
      <c r="I57" s="3" t="s">
        <v>58</v>
      </c>
      <c r="J57" s="3" t="s">
        <v>59</v>
      </c>
      <c r="K57" s="3" t="s">
        <v>59</v>
      </c>
      <c r="L57" s="3" t="s">
        <v>28</v>
      </c>
      <c r="M57" s="3" t="s">
        <v>28</v>
      </c>
    </row>
    <row r="58" spans="1:14" ht="127.5" x14ac:dyDescent="0.25">
      <c r="B58" s="3" t="s">
        <v>51</v>
      </c>
      <c r="C58" s="3">
        <v>130</v>
      </c>
      <c r="D58" s="20" t="s">
        <v>114</v>
      </c>
      <c r="E58" s="4" t="s">
        <v>115</v>
      </c>
      <c r="F58" s="3" t="s">
        <v>23</v>
      </c>
      <c r="G58" s="7" t="s">
        <v>105</v>
      </c>
      <c r="H58" s="7" t="s">
        <v>57</v>
      </c>
      <c r="I58" s="3" t="s">
        <v>58</v>
      </c>
      <c r="J58" s="3" t="s">
        <v>59</v>
      </c>
      <c r="K58" s="3" t="s">
        <v>59</v>
      </c>
      <c r="L58" s="3" t="s">
        <v>28</v>
      </c>
      <c r="M58" s="3" t="s">
        <v>28</v>
      </c>
    </row>
    <row r="59" spans="1:14" s="10" customFormat="1" ht="127.5" x14ac:dyDescent="0.25">
      <c r="A59" s="1"/>
      <c r="B59" s="3" t="s">
        <v>51</v>
      </c>
      <c r="C59" s="3">
        <v>140</v>
      </c>
      <c r="D59" s="20" t="s">
        <v>116</v>
      </c>
      <c r="E59" s="4" t="s">
        <v>117</v>
      </c>
      <c r="F59" s="3" t="s">
        <v>23</v>
      </c>
      <c r="G59" s="7" t="s">
        <v>57</v>
      </c>
      <c r="H59" s="7" t="s">
        <v>118</v>
      </c>
      <c r="I59" s="3" t="s">
        <v>58</v>
      </c>
      <c r="J59" s="3" t="s">
        <v>59</v>
      </c>
      <c r="K59" s="3" t="s">
        <v>59</v>
      </c>
      <c r="L59" s="3" t="s">
        <v>28</v>
      </c>
      <c r="M59" s="3" t="s">
        <v>28</v>
      </c>
      <c r="N59" s="1"/>
    </row>
    <row r="60" spans="1:14" ht="127.5" x14ac:dyDescent="0.25">
      <c r="B60" s="3" t="s">
        <v>51</v>
      </c>
      <c r="C60" s="3">
        <v>160</v>
      </c>
      <c r="D60" s="3" t="s">
        <v>119</v>
      </c>
      <c r="E60" s="4" t="s">
        <v>120</v>
      </c>
      <c r="F60" s="3" t="s">
        <v>23</v>
      </c>
      <c r="G60" s="7" t="s">
        <v>57</v>
      </c>
      <c r="H60" s="7"/>
      <c r="I60" s="3" t="s">
        <v>58</v>
      </c>
      <c r="J60" s="3" t="s">
        <v>59</v>
      </c>
      <c r="K60" s="3" t="s">
        <v>59</v>
      </c>
      <c r="L60" s="3" t="s">
        <v>28</v>
      </c>
      <c r="M60" s="3" t="s">
        <v>28</v>
      </c>
    </row>
    <row r="61" spans="1:14" ht="127.5" x14ac:dyDescent="0.25">
      <c r="B61" s="3" t="s">
        <v>51</v>
      </c>
      <c r="C61" s="3">
        <v>170</v>
      </c>
      <c r="D61" s="20" t="s">
        <v>121</v>
      </c>
      <c r="E61" s="4" t="s">
        <v>122</v>
      </c>
      <c r="F61" s="3" t="s">
        <v>23</v>
      </c>
      <c r="G61" s="7" t="s">
        <v>105</v>
      </c>
      <c r="H61" s="7" t="s">
        <v>57</v>
      </c>
      <c r="I61" s="3" t="s">
        <v>58</v>
      </c>
      <c r="J61" s="3" t="s">
        <v>59</v>
      </c>
      <c r="K61" s="3" t="s">
        <v>59</v>
      </c>
      <c r="L61" s="3" t="s">
        <v>28</v>
      </c>
      <c r="M61" s="3" t="s">
        <v>28</v>
      </c>
    </row>
    <row r="62" spans="1:14" ht="127.5" x14ac:dyDescent="0.25">
      <c r="B62" s="3" t="s">
        <v>51</v>
      </c>
      <c r="C62" s="3">
        <v>180</v>
      </c>
      <c r="D62" s="3" t="s">
        <v>123</v>
      </c>
      <c r="E62" s="4" t="s">
        <v>124</v>
      </c>
      <c r="F62" s="3" t="s">
        <v>23</v>
      </c>
      <c r="G62" s="7" t="s">
        <v>57</v>
      </c>
      <c r="H62" s="7"/>
      <c r="I62" s="3" t="s">
        <v>58</v>
      </c>
      <c r="J62" s="3" t="s">
        <v>59</v>
      </c>
      <c r="K62" s="3" t="s">
        <v>59</v>
      </c>
      <c r="L62" s="3" t="s">
        <v>28</v>
      </c>
      <c r="M62" s="3" t="s">
        <v>28</v>
      </c>
    </row>
    <row r="63" spans="1:14" ht="318.75" x14ac:dyDescent="0.25">
      <c r="B63" s="3" t="s">
        <v>49</v>
      </c>
      <c r="C63" s="3">
        <v>60</v>
      </c>
      <c r="D63" s="3" t="s">
        <v>125</v>
      </c>
      <c r="E63" s="4" t="s">
        <v>126</v>
      </c>
      <c r="F63" s="3" t="s">
        <v>23</v>
      </c>
      <c r="G63" s="7" t="s">
        <v>127</v>
      </c>
      <c r="H63" s="7"/>
      <c r="I63" s="3" t="s">
        <v>58</v>
      </c>
      <c r="J63" s="3" t="s">
        <v>59</v>
      </c>
      <c r="K63" s="3" t="s">
        <v>59</v>
      </c>
      <c r="L63" s="3" t="s">
        <v>28</v>
      </c>
      <c r="M63" s="3" t="s">
        <v>28</v>
      </c>
    </row>
    <row r="64" spans="1:14" ht="127.5" x14ac:dyDescent="0.25">
      <c r="B64" s="3" t="s">
        <v>49</v>
      </c>
      <c r="C64" s="3">
        <v>70</v>
      </c>
      <c r="D64" s="3" t="s">
        <v>128</v>
      </c>
      <c r="E64" s="4" t="s">
        <v>129</v>
      </c>
      <c r="F64" s="3" t="s">
        <v>23</v>
      </c>
      <c r="G64" s="7" t="s">
        <v>57</v>
      </c>
      <c r="H64" s="7"/>
      <c r="I64" s="3" t="s">
        <v>58</v>
      </c>
      <c r="J64" s="3" t="s">
        <v>59</v>
      </c>
      <c r="K64" s="3" t="s">
        <v>59</v>
      </c>
      <c r="L64" s="3" t="s">
        <v>28</v>
      </c>
      <c r="M64" s="3" t="s">
        <v>28</v>
      </c>
    </row>
    <row r="65" spans="1:14" ht="127.5" x14ac:dyDescent="0.25">
      <c r="B65" s="3" t="s">
        <v>49</v>
      </c>
      <c r="C65" s="3">
        <v>80</v>
      </c>
      <c r="D65" s="3" t="s">
        <v>130</v>
      </c>
      <c r="E65" s="4" t="s">
        <v>131</v>
      </c>
      <c r="F65" s="3" t="s">
        <v>23</v>
      </c>
      <c r="G65" s="4" t="s">
        <v>105</v>
      </c>
      <c r="H65" s="4"/>
      <c r="I65" s="3" t="s">
        <v>58</v>
      </c>
      <c r="J65" s="3" t="s">
        <v>59</v>
      </c>
      <c r="K65" s="4"/>
      <c r="L65" s="3" t="s">
        <v>28</v>
      </c>
      <c r="M65" s="3" t="s">
        <v>28</v>
      </c>
    </row>
    <row r="66" spans="1:14" s="10" customFormat="1" ht="127.5" x14ac:dyDescent="0.25">
      <c r="A66" s="1"/>
      <c r="B66" s="3" t="s">
        <v>49</v>
      </c>
      <c r="C66" s="3">
        <v>90</v>
      </c>
      <c r="D66" s="3" t="s">
        <v>132</v>
      </c>
      <c r="E66" s="4" t="s">
        <v>133</v>
      </c>
      <c r="F66" s="3" t="s">
        <v>23</v>
      </c>
      <c r="G66" s="7" t="s">
        <v>57</v>
      </c>
      <c r="H66" s="7"/>
      <c r="I66" s="3" t="s">
        <v>58</v>
      </c>
      <c r="J66" s="3" t="s">
        <v>59</v>
      </c>
      <c r="K66" s="3" t="s">
        <v>59</v>
      </c>
      <c r="L66" s="3" t="s">
        <v>28</v>
      </c>
      <c r="M66" s="3" t="s">
        <v>28</v>
      </c>
      <c r="N66" s="1"/>
    </row>
    <row r="67" spans="1:14" ht="127.5" x14ac:dyDescent="0.25">
      <c r="B67" s="3" t="s">
        <v>49</v>
      </c>
      <c r="C67" s="3">
        <v>100</v>
      </c>
      <c r="D67" s="3" t="s">
        <v>134</v>
      </c>
      <c r="E67" s="4" t="s">
        <v>135</v>
      </c>
      <c r="F67" s="3" t="s">
        <v>23</v>
      </c>
      <c r="G67" s="4" t="s">
        <v>57</v>
      </c>
      <c r="H67" s="4"/>
      <c r="I67" s="3" t="s">
        <v>58</v>
      </c>
      <c r="J67" s="3" t="s">
        <v>59</v>
      </c>
      <c r="K67" s="3" t="s">
        <v>59</v>
      </c>
      <c r="L67" s="3" t="s">
        <v>28</v>
      </c>
      <c r="M67" s="3" t="s">
        <v>28</v>
      </c>
    </row>
    <row r="68" spans="1:14" ht="127.5" x14ac:dyDescent="0.25">
      <c r="B68" s="3" t="s">
        <v>49</v>
      </c>
      <c r="C68" s="3">
        <v>110</v>
      </c>
      <c r="D68" s="3" t="s">
        <v>136</v>
      </c>
      <c r="E68" s="4" t="s">
        <v>137</v>
      </c>
      <c r="F68" s="3" t="s">
        <v>23</v>
      </c>
      <c r="G68" s="4" t="s">
        <v>57</v>
      </c>
      <c r="H68" s="4"/>
      <c r="I68" s="3" t="s">
        <v>58</v>
      </c>
      <c r="J68" s="3" t="s">
        <v>59</v>
      </c>
      <c r="K68" s="3" t="s">
        <v>59</v>
      </c>
      <c r="L68" s="3" t="s">
        <v>28</v>
      </c>
      <c r="M68" s="3" t="s">
        <v>28</v>
      </c>
    </row>
    <row r="69" spans="1:14" ht="127.5" x14ac:dyDescent="0.25">
      <c r="B69" s="3" t="s">
        <v>49</v>
      </c>
      <c r="C69" s="3">
        <v>120</v>
      </c>
      <c r="D69" s="3" t="s">
        <v>138</v>
      </c>
      <c r="E69" s="4" t="s">
        <v>139</v>
      </c>
      <c r="F69" s="3" t="s">
        <v>23</v>
      </c>
      <c r="G69" s="4" t="s">
        <v>57</v>
      </c>
      <c r="H69" s="4"/>
      <c r="I69" s="3" t="s">
        <v>58</v>
      </c>
      <c r="J69" s="3" t="s">
        <v>59</v>
      </c>
      <c r="K69" s="3" t="s">
        <v>59</v>
      </c>
      <c r="L69" s="3" t="s">
        <v>28</v>
      </c>
      <c r="M69" s="3" t="s">
        <v>28</v>
      </c>
    </row>
    <row r="70" spans="1:14" ht="102" x14ac:dyDescent="0.25">
      <c r="B70" s="3" t="s">
        <v>52</v>
      </c>
      <c r="C70" s="3">
        <v>30</v>
      </c>
      <c r="D70" s="3" t="s">
        <v>140</v>
      </c>
      <c r="E70" s="4" t="s">
        <v>141</v>
      </c>
      <c r="F70" s="3" t="s">
        <v>23</v>
      </c>
      <c r="G70" s="7" t="s">
        <v>142</v>
      </c>
      <c r="H70" s="7"/>
      <c r="I70" s="3" t="s">
        <v>58</v>
      </c>
      <c r="J70" s="3" t="s">
        <v>59</v>
      </c>
      <c r="K70" s="3" t="s">
        <v>59</v>
      </c>
      <c r="L70" s="3" t="s">
        <v>28</v>
      </c>
      <c r="M70" s="3" t="s">
        <v>28</v>
      </c>
    </row>
    <row r="71" spans="1:14" ht="102" x14ac:dyDescent="0.25">
      <c r="B71" s="3" t="s">
        <v>52</v>
      </c>
      <c r="C71" s="3">
        <v>40</v>
      </c>
      <c r="D71" s="3" t="s">
        <v>143</v>
      </c>
      <c r="E71" s="4" t="s">
        <v>120</v>
      </c>
      <c r="F71" s="3" t="s">
        <v>23</v>
      </c>
      <c r="G71" s="7" t="s">
        <v>142</v>
      </c>
      <c r="H71" s="7"/>
      <c r="I71" s="3" t="s">
        <v>58</v>
      </c>
      <c r="J71" s="3" t="s">
        <v>59</v>
      </c>
      <c r="K71" s="3" t="s">
        <v>59</v>
      </c>
      <c r="L71" s="3" t="s">
        <v>28</v>
      </c>
      <c r="M71" s="3" t="s">
        <v>28</v>
      </c>
    </row>
    <row r="72" spans="1:14" ht="127.5" x14ac:dyDescent="0.25">
      <c r="B72" s="3" t="s">
        <v>54</v>
      </c>
      <c r="C72" s="3">
        <v>70</v>
      </c>
      <c r="D72" s="3" t="s">
        <v>143</v>
      </c>
      <c r="E72" s="4" t="s">
        <v>144</v>
      </c>
      <c r="F72" s="3" t="s">
        <v>23</v>
      </c>
      <c r="G72" s="7" t="s">
        <v>57</v>
      </c>
      <c r="H72" s="7"/>
      <c r="I72" s="3" t="s">
        <v>58</v>
      </c>
      <c r="J72" s="3" t="s">
        <v>59</v>
      </c>
      <c r="K72" s="3" t="s">
        <v>59</v>
      </c>
      <c r="L72" s="3" t="s">
        <v>28</v>
      </c>
      <c r="M72" s="3" t="s">
        <v>28</v>
      </c>
    </row>
    <row r="73" spans="1:14" ht="135" customHeight="1" x14ac:dyDescent="0.25">
      <c r="B73" s="3" t="s">
        <v>54</v>
      </c>
      <c r="C73" s="3">
        <v>90</v>
      </c>
      <c r="D73" s="20" t="s">
        <v>145</v>
      </c>
      <c r="E73" s="4" t="s">
        <v>146</v>
      </c>
      <c r="F73" s="3" t="s">
        <v>23</v>
      </c>
      <c r="G73" s="7" t="s">
        <v>105</v>
      </c>
      <c r="H73" s="7" t="s">
        <v>57</v>
      </c>
      <c r="I73" s="3" t="s">
        <v>58</v>
      </c>
      <c r="J73" s="3" t="s">
        <v>59</v>
      </c>
      <c r="K73" s="3" t="s">
        <v>59</v>
      </c>
      <c r="L73" s="3" t="s">
        <v>28</v>
      </c>
      <c r="M73" s="3" t="s">
        <v>28</v>
      </c>
    </row>
    <row r="74" spans="1:14" ht="127.5" x14ac:dyDescent="0.25">
      <c r="B74" s="3" t="s">
        <v>54</v>
      </c>
      <c r="C74" s="3">
        <v>100</v>
      </c>
      <c r="D74" s="3" t="s">
        <v>123</v>
      </c>
      <c r="E74" s="4" t="s">
        <v>147</v>
      </c>
      <c r="F74" s="3" t="s">
        <v>23</v>
      </c>
      <c r="G74" s="7" t="s">
        <v>57</v>
      </c>
      <c r="H74" s="7"/>
      <c r="I74" s="3" t="s">
        <v>58</v>
      </c>
      <c r="J74" s="3" t="s">
        <v>59</v>
      </c>
      <c r="K74" s="3" t="s">
        <v>59</v>
      </c>
      <c r="L74" s="3" t="s">
        <v>28</v>
      </c>
      <c r="M74" s="3" t="s">
        <v>28</v>
      </c>
    </row>
    <row r="75" spans="1:14" ht="102" x14ac:dyDescent="0.25">
      <c r="B75" s="3" t="s">
        <v>148</v>
      </c>
      <c r="C75" s="3">
        <v>10</v>
      </c>
      <c r="D75" s="3" t="s">
        <v>149</v>
      </c>
      <c r="E75" s="4" t="s">
        <v>150</v>
      </c>
      <c r="F75" s="3" t="s">
        <v>23</v>
      </c>
      <c r="G75" s="7" t="s">
        <v>142</v>
      </c>
      <c r="H75" s="7"/>
      <c r="I75" s="3" t="s">
        <v>58</v>
      </c>
      <c r="J75" s="3" t="s">
        <v>59</v>
      </c>
      <c r="K75" s="3" t="s">
        <v>59</v>
      </c>
      <c r="L75" s="3" t="s">
        <v>28</v>
      </c>
      <c r="M75" s="3" t="s">
        <v>28</v>
      </c>
    </row>
    <row r="76" spans="1:14" ht="102" x14ac:dyDescent="0.25">
      <c r="B76" s="3" t="s">
        <v>148</v>
      </c>
      <c r="C76" s="3">
        <v>20</v>
      </c>
      <c r="D76" s="3" t="s">
        <v>151</v>
      </c>
      <c r="E76" s="4" t="s">
        <v>152</v>
      </c>
      <c r="F76" s="3" t="s">
        <v>23</v>
      </c>
      <c r="G76" s="7" t="s">
        <v>142</v>
      </c>
      <c r="H76" s="7"/>
      <c r="I76" s="3" t="s">
        <v>58</v>
      </c>
      <c r="J76" s="3" t="s">
        <v>59</v>
      </c>
      <c r="K76" s="3" t="s">
        <v>59</v>
      </c>
      <c r="L76" s="3" t="s">
        <v>28</v>
      </c>
      <c r="M76" s="3" t="s">
        <v>28</v>
      </c>
    </row>
    <row r="77" spans="1:14" ht="102" x14ac:dyDescent="0.25">
      <c r="B77" s="3" t="s">
        <v>60</v>
      </c>
      <c r="C77" s="3">
        <v>50</v>
      </c>
      <c r="D77" s="3" t="s">
        <v>153</v>
      </c>
      <c r="E77" s="4" t="s">
        <v>154</v>
      </c>
      <c r="F77" s="3" t="s">
        <v>82</v>
      </c>
      <c r="G77" s="7" t="s">
        <v>155</v>
      </c>
      <c r="H77" s="7"/>
      <c r="I77" s="11" t="s">
        <v>156</v>
      </c>
      <c r="J77" s="3" t="s">
        <v>59</v>
      </c>
      <c r="K77" s="3" t="s">
        <v>59</v>
      </c>
      <c r="L77" s="3" t="s">
        <v>28</v>
      </c>
      <c r="M77" s="3" t="s">
        <v>28</v>
      </c>
    </row>
    <row r="78" spans="1:14" ht="156.75" customHeight="1" x14ac:dyDescent="0.25">
      <c r="B78" s="3" t="s">
        <v>60</v>
      </c>
      <c r="C78" s="3">
        <v>60</v>
      </c>
      <c r="D78" s="3" t="s">
        <v>157</v>
      </c>
      <c r="E78" s="4" t="s">
        <v>158</v>
      </c>
      <c r="F78" s="3" t="s">
        <v>82</v>
      </c>
      <c r="G78" s="7" t="s">
        <v>155</v>
      </c>
      <c r="H78" s="7"/>
      <c r="I78" s="11" t="s">
        <v>156</v>
      </c>
      <c r="J78" s="3" t="s">
        <v>59</v>
      </c>
      <c r="K78" s="3" t="s">
        <v>59</v>
      </c>
      <c r="L78" s="3" t="s">
        <v>28</v>
      </c>
      <c r="M78" s="3" t="s">
        <v>28</v>
      </c>
    </row>
    <row r="79" spans="1:14" ht="120" customHeight="1" x14ac:dyDescent="0.25">
      <c r="B79" s="3" t="s">
        <v>60</v>
      </c>
      <c r="C79" s="3">
        <v>70</v>
      </c>
      <c r="D79" s="3" t="s">
        <v>159</v>
      </c>
      <c r="E79" s="4" t="s">
        <v>160</v>
      </c>
      <c r="F79" s="3" t="s">
        <v>82</v>
      </c>
      <c r="G79" s="7" t="s">
        <v>155</v>
      </c>
      <c r="H79" s="7"/>
      <c r="I79" s="11" t="s">
        <v>156</v>
      </c>
      <c r="J79" s="3" t="s">
        <v>59</v>
      </c>
      <c r="K79" s="3" t="s">
        <v>59</v>
      </c>
      <c r="L79" s="3" t="s">
        <v>28</v>
      </c>
      <c r="M79" s="3" t="s">
        <v>28</v>
      </c>
    </row>
    <row r="80" spans="1:14" ht="118.5" customHeight="1" x14ac:dyDescent="0.25">
      <c r="B80" s="3" t="s">
        <v>60</v>
      </c>
      <c r="C80" s="3">
        <v>80</v>
      </c>
      <c r="D80" s="3" t="s">
        <v>161</v>
      </c>
      <c r="E80" s="4" t="s">
        <v>162</v>
      </c>
      <c r="F80" s="3" t="s">
        <v>82</v>
      </c>
      <c r="G80" s="7" t="s">
        <v>155</v>
      </c>
      <c r="H80" s="7"/>
      <c r="I80" s="11" t="s">
        <v>156</v>
      </c>
      <c r="J80" s="3" t="s">
        <v>59</v>
      </c>
      <c r="K80" s="3" t="s">
        <v>59</v>
      </c>
      <c r="L80" s="3" t="s">
        <v>28</v>
      </c>
      <c r="M80" s="3" t="s">
        <v>28</v>
      </c>
    </row>
    <row r="81" spans="2:13" ht="102" x14ac:dyDescent="0.25">
      <c r="B81" s="3" t="s">
        <v>60</v>
      </c>
      <c r="C81" s="3">
        <v>90</v>
      </c>
      <c r="D81" s="3" t="s">
        <v>163</v>
      </c>
      <c r="E81" s="4" t="s">
        <v>164</v>
      </c>
      <c r="F81" s="3" t="s">
        <v>82</v>
      </c>
      <c r="G81" s="7" t="s">
        <v>155</v>
      </c>
      <c r="H81" s="7"/>
      <c r="I81" s="11" t="s">
        <v>156</v>
      </c>
      <c r="J81" s="3" t="s">
        <v>59</v>
      </c>
      <c r="K81" s="3" t="s">
        <v>59</v>
      </c>
      <c r="L81" s="3" t="s">
        <v>28</v>
      </c>
      <c r="M81" s="3" t="s">
        <v>28</v>
      </c>
    </row>
    <row r="82" spans="2:13" ht="102" x14ac:dyDescent="0.25">
      <c r="B82" s="3" t="s">
        <v>60</v>
      </c>
      <c r="C82" s="3">
        <v>100</v>
      </c>
      <c r="D82" s="3" t="s">
        <v>165</v>
      </c>
      <c r="E82" s="4" t="s">
        <v>166</v>
      </c>
      <c r="F82" s="3" t="s">
        <v>82</v>
      </c>
      <c r="G82" s="4" t="s">
        <v>167</v>
      </c>
      <c r="H82" s="4"/>
      <c r="I82" s="11" t="s">
        <v>156</v>
      </c>
      <c r="J82" s="3" t="s">
        <v>59</v>
      </c>
      <c r="K82" s="3" t="s">
        <v>59</v>
      </c>
      <c r="L82" s="3" t="s">
        <v>28</v>
      </c>
      <c r="M82" s="3" t="s">
        <v>28</v>
      </c>
    </row>
    <row r="83" spans="2:13" ht="102" x14ac:dyDescent="0.25">
      <c r="B83" s="23" t="s">
        <v>61</v>
      </c>
      <c r="C83" s="23">
        <v>40</v>
      </c>
      <c r="D83" s="23" t="s">
        <v>168</v>
      </c>
      <c r="E83" s="24" t="s">
        <v>169</v>
      </c>
      <c r="F83" s="23" t="s">
        <v>23</v>
      </c>
      <c r="G83" s="24" t="s">
        <v>170</v>
      </c>
      <c r="H83" s="24"/>
      <c r="I83" s="23" t="s">
        <v>58</v>
      </c>
      <c r="J83" s="23" t="s">
        <v>59</v>
      </c>
      <c r="K83" s="23" t="s">
        <v>59</v>
      </c>
      <c r="L83" s="23" t="s">
        <v>28</v>
      </c>
      <c r="M83" s="23" t="s">
        <v>28</v>
      </c>
    </row>
    <row r="84" spans="2:13" ht="102" x14ac:dyDescent="0.25">
      <c r="B84" s="23" t="s">
        <v>61</v>
      </c>
      <c r="C84" s="23">
        <v>50</v>
      </c>
      <c r="D84" s="23" t="s">
        <v>171</v>
      </c>
      <c r="E84" s="24" t="s">
        <v>172</v>
      </c>
      <c r="F84" s="23" t="s">
        <v>23</v>
      </c>
      <c r="G84" s="24" t="s">
        <v>142</v>
      </c>
      <c r="H84" s="24"/>
      <c r="I84" s="23" t="s">
        <v>58</v>
      </c>
      <c r="J84" s="23" t="s">
        <v>59</v>
      </c>
      <c r="K84" s="23" t="s">
        <v>59</v>
      </c>
      <c r="L84" s="23" t="s">
        <v>28</v>
      </c>
      <c r="M84" s="23" t="s">
        <v>28</v>
      </c>
    </row>
    <row r="85" spans="2:13" ht="102" x14ac:dyDescent="0.25">
      <c r="B85" s="23" t="s">
        <v>61</v>
      </c>
      <c r="C85" s="23">
        <v>60</v>
      </c>
      <c r="D85" s="23" t="s">
        <v>173</v>
      </c>
      <c r="E85" s="24" t="s">
        <v>174</v>
      </c>
      <c r="F85" s="23" t="s">
        <v>23</v>
      </c>
      <c r="G85" s="24" t="s">
        <v>170</v>
      </c>
      <c r="H85" s="24"/>
      <c r="I85" s="23" t="s">
        <v>58</v>
      </c>
      <c r="J85" s="23" t="s">
        <v>59</v>
      </c>
      <c r="K85" s="23" t="s">
        <v>59</v>
      </c>
      <c r="L85" s="23" t="s">
        <v>28</v>
      </c>
      <c r="M85" s="23" t="s">
        <v>28</v>
      </c>
    </row>
    <row r="86" spans="2:13" ht="102" x14ac:dyDescent="0.25">
      <c r="B86" s="23" t="s">
        <v>61</v>
      </c>
      <c r="C86" s="23">
        <v>70</v>
      </c>
      <c r="D86" s="23" t="s">
        <v>175</v>
      </c>
      <c r="E86" s="24" t="s">
        <v>176</v>
      </c>
      <c r="F86" s="23" t="s">
        <v>23</v>
      </c>
      <c r="G86" s="24" t="s">
        <v>142</v>
      </c>
      <c r="H86" s="24"/>
      <c r="I86" s="23" t="s">
        <v>58</v>
      </c>
      <c r="J86" s="23" t="s">
        <v>59</v>
      </c>
      <c r="K86" s="23" t="s">
        <v>59</v>
      </c>
      <c r="L86" s="23" t="s">
        <v>28</v>
      </c>
      <c r="M86" s="23" t="s">
        <v>28</v>
      </c>
    </row>
    <row r="87" spans="2:13" ht="102" x14ac:dyDescent="0.25">
      <c r="B87" s="23" t="s">
        <v>61</v>
      </c>
      <c r="C87" s="23">
        <v>80</v>
      </c>
      <c r="D87" s="23" t="s">
        <v>177</v>
      </c>
      <c r="E87" s="24" t="s">
        <v>178</v>
      </c>
      <c r="F87" s="23" t="s">
        <v>23</v>
      </c>
      <c r="G87" s="24" t="s">
        <v>142</v>
      </c>
      <c r="H87" s="24"/>
      <c r="I87" s="23" t="s">
        <v>58</v>
      </c>
      <c r="J87" s="23" t="s">
        <v>59</v>
      </c>
      <c r="K87" s="23" t="s">
        <v>59</v>
      </c>
      <c r="L87" s="23" t="s">
        <v>28</v>
      </c>
      <c r="M87" s="23" t="s">
        <v>28</v>
      </c>
    </row>
    <row r="88" spans="2:13" ht="133.5" customHeight="1" x14ac:dyDescent="0.25">
      <c r="B88" s="23" t="s">
        <v>61</v>
      </c>
      <c r="C88" s="23">
        <v>90</v>
      </c>
      <c r="D88" s="23" t="s">
        <v>179</v>
      </c>
      <c r="E88" s="24" t="s">
        <v>180</v>
      </c>
      <c r="F88" s="23" t="s">
        <v>23</v>
      </c>
      <c r="G88" s="24" t="s">
        <v>142</v>
      </c>
      <c r="H88" s="24"/>
      <c r="I88" s="23" t="s">
        <v>58</v>
      </c>
      <c r="J88" s="23" t="s">
        <v>59</v>
      </c>
      <c r="K88" s="23" t="s">
        <v>59</v>
      </c>
      <c r="L88" s="23" t="s">
        <v>28</v>
      </c>
      <c r="M88" s="23" t="s">
        <v>28</v>
      </c>
    </row>
    <row r="89" spans="2:13" ht="138" customHeight="1" x14ac:dyDescent="0.25">
      <c r="B89" s="23" t="s">
        <v>61</v>
      </c>
      <c r="C89" s="23">
        <v>100</v>
      </c>
      <c r="D89" s="23" t="s">
        <v>181</v>
      </c>
      <c r="E89" s="24" t="s">
        <v>182</v>
      </c>
      <c r="F89" s="23" t="s">
        <v>23</v>
      </c>
      <c r="G89" s="24" t="s">
        <v>142</v>
      </c>
      <c r="H89" s="24"/>
      <c r="I89" s="23" t="s">
        <v>58</v>
      </c>
      <c r="J89" s="23" t="s">
        <v>59</v>
      </c>
      <c r="K89" s="23" t="s">
        <v>59</v>
      </c>
      <c r="L89" s="23" t="s">
        <v>28</v>
      </c>
      <c r="M89" s="23" t="s">
        <v>28</v>
      </c>
    </row>
    <row r="90" spans="2:13" ht="102" x14ac:dyDescent="0.25">
      <c r="B90" s="3" t="s">
        <v>183</v>
      </c>
      <c r="C90" s="3">
        <v>10</v>
      </c>
      <c r="D90" s="3" t="s">
        <v>45</v>
      </c>
      <c r="E90" s="4" t="s">
        <v>184</v>
      </c>
      <c r="F90" s="3" t="s">
        <v>23</v>
      </c>
      <c r="G90" s="4" t="s">
        <v>185</v>
      </c>
      <c r="H90" s="4"/>
      <c r="I90" s="3" t="s">
        <v>48</v>
      </c>
      <c r="J90" s="3">
        <v>4</v>
      </c>
      <c r="K90" s="3">
        <v>2024</v>
      </c>
      <c r="L90" s="3" t="s">
        <v>28</v>
      </c>
      <c r="M90" s="3" t="s">
        <v>28</v>
      </c>
    </row>
    <row r="91" spans="2:13" ht="52.15" customHeight="1" x14ac:dyDescent="0.25">
      <c r="B91" s="3" t="s">
        <v>183</v>
      </c>
      <c r="C91" s="3">
        <v>20</v>
      </c>
      <c r="D91" s="3" t="s">
        <v>40</v>
      </c>
      <c r="E91" s="4" t="str">
        <f>VLOOKUP($D91,[1]Definitions!$B$3:$C$50,2,FALSE)</f>
        <v>Syndicate's own Reserving Class of Business.</v>
      </c>
      <c r="F91" s="3" t="s">
        <v>23</v>
      </c>
      <c r="G91" s="4" t="s">
        <v>186</v>
      </c>
      <c r="H91" s="4"/>
      <c r="I91" s="3" t="s">
        <v>25</v>
      </c>
      <c r="J91" s="3">
        <v>100</v>
      </c>
      <c r="K91" s="3" t="s">
        <v>43</v>
      </c>
      <c r="L91" s="3" t="s">
        <v>27</v>
      </c>
      <c r="M91" s="3" t="s">
        <v>28</v>
      </c>
    </row>
    <row r="92" spans="2:13" ht="83.65" customHeight="1" x14ac:dyDescent="0.25">
      <c r="B92" s="3" t="s">
        <v>183</v>
      </c>
      <c r="C92" s="3">
        <v>30</v>
      </c>
      <c r="D92" s="3" t="s">
        <v>187</v>
      </c>
      <c r="E92" s="4" t="str">
        <f>VLOOKUP($D92,[1]Definitions!$B$3:$C$50,2,FALSE)</f>
        <v xml:space="preserve">Syndicate Class of Business Code as known in the SBF. </v>
      </c>
      <c r="F92" s="3" t="s">
        <v>23</v>
      </c>
      <c r="G92" s="4" t="s">
        <v>188</v>
      </c>
      <c r="H92" s="4"/>
      <c r="I92" s="3" t="s">
        <v>25</v>
      </c>
      <c r="J92" s="3">
        <v>10</v>
      </c>
      <c r="K92" s="3" t="s">
        <v>189</v>
      </c>
      <c r="L92" s="3" t="s">
        <v>27</v>
      </c>
      <c r="M92" s="3" t="s">
        <v>28</v>
      </c>
    </row>
    <row r="93" spans="2:13" ht="127.5" x14ac:dyDescent="0.25">
      <c r="B93" s="3" t="s">
        <v>183</v>
      </c>
      <c r="C93" s="3">
        <v>40</v>
      </c>
      <c r="D93" s="3" t="s">
        <v>103</v>
      </c>
      <c r="E93" s="4" t="str">
        <f>VLOOKUP($D93,[1]Definitions!$B$3:$C$50,2,FALSE)</f>
        <v>Total amount of gross ultimate premiums.</v>
      </c>
      <c r="F93" s="3" t="s">
        <v>23</v>
      </c>
      <c r="G93" s="4" t="s">
        <v>190</v>
      </c>
      <c r="H93" s="4"/>
      <c r="I93" s="3" t="s">
        <v>58</v>
      </c>
      <c r="J93" s="3" t="s">
        <v>59</v>
      </c>
      <c r="K93" s="3" t="s">
        <v>59</v>
      </c>
      <c r="L93" s="3" t="s">
        <v>28</v>
      </c>
      <c r="M93" s="3" t="s">
        <v>28</v>
      </c>
    </row>
    <row r="94" spans="2:13" ht="127.5" x14ac:dyDescent="0.25">
      <c r="B94" s="3" t="s">
        <v>183</v>
      </c>
      <c r="C94" s="3">
        <v>50</v>
      </c>
      <c r="D94" s="22" t="s">
        <v>191</v>
      </c>
      <c r="E94" s="4" t="str">
        <f>VLOOKUP($D94,[1]Definitions!$B$3:$C$50,2,FALSE)</f>
        <v>Total amount of gross ultimate premiums.</v>
      </c>
      <c r="F94" s="3" t="s">
        <v>23</v>
      </c>
      <c r="G94" s="4" t="s">
        <v>192</v>
      </c>
      <c r="H94" s="4"/>
      <c r="I94" s="3" t="s">
        <v>58</v>
      </c>
      <c r="J94" s="3" t="s">
        <v>59</v>
      </c>
      <c r="K94" s="3" t="s">
        <v>59</v>
      </c>
      <c r="L94" s="3" t="s">
        <v>28</v>
      </c>
      <c r="M94" s="3" t="s">
        <v>28</v>
      </c>
    </row>
  </sheetData>
  <autoFilter ref="A4:N94" xr:uid="{B8DC3C40-7451-4F18-8CC4-69109D0041F6}">
    <sortState xmlns:xlrd2="http://schemas.microsoft.com/office/spreadsheetml/2017/richdata2" ref="A12:N62">
      <sortCondition ref="C4:C89"/>
    </sortState>
  </autoFilter>
  <mergeCells count="1">
    <mergeCell ref="B2:M3"/>
  </mergeCells>
  <pageMargins left="0.7" right="0.7" top="0.75" bottom="0.75" header="0.3" footer="0.3"/>
  <pageSetup orientation="portrait" r:id="rId1"/>
  <headerFooter>
    <oddFooter>&amp;C_x000D_&amp;1#&amp;"Calibri"&amp;10&amp;K000000 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f8bcb1-9756-4aa7-94f0-c03e04f00ec0">
      <Terms xmlns="http://schemas.microsoft.com/office/infopath/2007/PartnerControls"/>
    </lcf76f155ced4ddcb4097134ff3c332f>
    <TaxCatchAll xmlns="f7d4547e-77cd-44ca-9ba6-81cbcebb628b" xsi:nil="true"/>
    <_Flow_SignoffStatus xmlns="bef8bcb1-9756-4aa7-94f0-c03e04f00ec0" xsi:nil="true"/>
    <Notes xmlns="bef8bcb1-9756-4aa7-94f0-c03e04f00ec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2904DD4285CE4CBEAD1EE5600BB8CC" ma:contentTypeVersion="16" ma:contentTypeDescription="Create a new document." ma:contentTypeScope="" ma:versionID="8579f6f56b065867c0af0422c649ff84">
  <xsd:schema xmlns:xsd="http://www.w3.org/2001/XMLSchema" xmlns:xs="http://www.w3.org/2001/XMLSchema" xmlns:p="http://schemas.microsoft.com/office/2006/metadata/properties" xmlns:ns2="bef8bcb1-9756-4aa7-94f0-c03e04f00ec0" xmlns:ns3="f7d4547e-77cd-44ca-9ba6-81cbcebb628b" targetNamespace="http://schemas.microsoft.com/office/2006/metadata/properties" ma:root="true" ma:fieldsID="850e53e1f5218c730a630ecabaf92e0b" ns2:_="" ns3:_="">
    <xsd:import namespace="bef8bcb1-9756-4aa7-94f0-c03e04f00ec0"/>
    <xsd:import namespace="f7d4547e-77cd-44ca-9ba6-81cbcebb62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_Flow_SignoffStatu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8bcb1-9756-4aa7-94f0-c03e04f00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4547e-77cd-44ca-9ba6-81cbcebb62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eb8cd1-5119-4c2f-931c-d53133b21c19}" ma:internalName="TaxCatchAll" ma:showField="CatchAllData" ma:web="f7d4547e-77cd-44ca-9ba6-81cbcebb62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FBCC2-6346-4770-AF19-84E8E4D6C478}">
  <ds:schemaRef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bef8bcb1-9756-4aa7-94f0-c03e04f00ec0"/>
    <ds:schemaRef ds:uri="http://purl.org/dc/elements/1.1/"/>
    <ds:schemaRef ds:uri="f7d4547e-77cd-44ca-9ba6-81cbcebb628b"/>
    <ds:schemaRef ds:uri="http://www.w3.org/XML/1998/namespace"/>
    <ds:schemaRef ds:uri="http://purl.org/dc/terms/"/>
  </ds:schemaRefs>
</ds:datastoreItem>
</file>

<file path=customXml/itemProps2.xml><?xml version="1.0" encoding="utf-8"?>
<ds:datastoreItem xmlns:ds="http://schemas.openxmlformats.org/officeDocument/2006/customXml" ds:itemID="{A1A1424D-A038-4438-BDF5-8B07974346F2}">
  <ds:schemaRefs>
    <ds:schemaRef ds:uri="http://schemas.microsoft.com/sharepoint/v3/contenttype/forms"/>
  </ds:schemaRefs>
</ds:datastoreItem>
</file>

<file path=customXml/itemProps3.xml><?xml version="1.0" encoding="utf-8"?>
<ds:datastoreItem xmlns:ds="http://schemas.openxmlformats.org/officeDocument/2006/customXml" ds:itemID="{C66A529C-0743-4ACC-9FE7-BFAA83538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8bcb1-9756-4aa7-94f0-c03e04f00ec0"/>
    <ds:schemaRef ds:uri="f7d4547e-77cd-44ca-9ba6-81cbcebb6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Primary Validations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Olawoyin, David</dc:creator>
  <cp:keywords/>
  <dc:description/>
  <cp:lastModifiedBy>Mai, Tim</cp:lastModifiedBy>
  <cp:revision/>
  <dcterms:created xsi:type="dcterms:W3CDTF">2024-05-03T07:56:59Z</dcterms:created>
  <dcterms:modified xsi:type="dcterms:W3CDTF">2024-11-01T17:01:40Z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b4ac1b-ad46-41e5-bbef-cfcc59b99d32_Enabled">
    <vt:lpwstr>true</vt:lpwstr>
  </property>
  <property fmtid="{D5CDD505-2E9C-101B-9397-08002B2CF9AE}" pid="3" name="MSIP_Label_b3b4ac1b-ad46-41e5-bbef-cfcc59b99d32_SetDate">
    <vt:lpwstr>2024-05-03T08:19:28Z</vt:lpwstr>
  </property>
  <property fmtid="{D5CDD505-2E9C-101B-9397-08002B2CF9AE}" pid="4" name="MSIP_Label_b3b4ac1b-ad46-41e5-bbef-cfcc59b99d32_Method">
    <vt:lpwstr>Standard</vt:lpwstr>
  </property>
  <property fmtid="{D5CDD505-2E9C-101B-9397-08002B2CF9AE}" pid="5" name="MSIP_Label_b3b4ac1b-ad46-41e5-bbef-cfcc59b99d32_Name">
    <vt:lpwstr>b3b4ac1b-ad46-41e5-bbef-cfcc59b99d32</vt:lpwstr>
  </property>
  <property fmtid="{D5CDD505-2E9C-101B-9397-08002B2CF9AE}" pid="6" name="MSIP_Label_b3b4ac1b-ad46-41e5-bbef-cfcc59b99d32_SiteId">
    <vt:lpwstr>8df4b91e-bf72-411d-9902-5ecc8f1e6c11</vt:lpwstr>
  </property>
  <property fmtid="{D5CDD505-2E9C-101B-9397-08002B2CF9AE}" pid="7" name="MSIP_Label_b3b4ac1b-ad46-41e5-bbef-cfcc59b99d32_ActionId">
    <vt:lpwstr>ed7161e4-68d2-4ee7-9379-554c1cd6be76</vt:lpwstr>
  </property>
  <property fmtid="{D5CDD505-2E9C-101B-9397-08002B2CF9AE}" pid="8" name="MSIP_Label_b3b4ac1b-ad46-41e5-bbef-cfcc59b99d32_ContentBits">
    <vt:lpwstr>2</vt:lpwstr>
  </property>
  <property fmtid="{D5CDD505-2E9C-101B-9397-08002B2CF9AE}" pid="9" name="MediaServiceImageTags">
    <vt:lpwstr/>
  </property>
  <property fmtid="{D5CDD505-2E9C-101B-9397-08002B2CF9AE}" pid="10" name="ContentTypeId">
    <vt:lpwstr>0x010100F12904DD4285CE4CBEAD1EE5600BB8CC</vt:lpwstr>
  </property>
</Properties>
</file>